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50" windowHeight="12120" activeTab="0"/>
  </bookViews>
  <sheets>
    <sheet name="ФХД" sheetId="1" r:id="rId1"/>
    <sheet name="Поступления" sheetId="2" r:id="rId2"/>
    <sheet name="Выплаты" sheetId="3" r:id="rId3"/>
  </sheets>
  <definedNames/>
  <calcPr fullCalcOnLoad="1"/>
</workbook>
</file>

<file path=xl/sharedStrings.xml><?xml version="1.0" encoding="utf-8"?>
<sst xmlns="http://schemas.openxmlformats.org/spreadsheetml/2006/main" count="416" uniqueCount="111">
  <si>
    <t>Наименование показателя</t>
  </si>
  <si>
    <t>"</t>
  </si>
  <si>
    <t xml:space="preserve"> г.</t>
  </si>
  <si>
    <t>План финансово-хозяйственной деятельности</t>
  </si>
  <si>
    <t>Сумма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</si>
  <si>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</si>
  <si>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</si>
  <si>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</si>
  <si>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</si>
  <si>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</si>
  <si>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</si>
  <si>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</si>
  <si>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</si>
  <si>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(наименование должности лица, утверждающего документ)</t>
  </si>
  <si>
    <t>Форма по КФД</t>
  </si>
  <si>
    <t>ИНН/КПП</t>
  </si>
  <si>
    <t>бюджетного учреждения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</si>
  <si>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</si>
  <si>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</si>
  <si>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</si>
  <si>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</si>
  <si>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II. Показатели финансового состояния учреждения</t>
  </si>
  <si>
    <t>Наименование государственного</t>
  </si>
  <si>
    <t>(подразделения)</t>
  </si>
  <si>
    <t>государственного бюджетного</t>
  </si>
  <si>
    <t>учреждения (подразделения)</t>
  </si>
  <si>
    <t>I. Сведения о деятельности государственного бюджетного учреждения</t>
  </si>
  <si>
    <t>из них:</t>
  </si>
  <si>
    <t>в том числе:</t>
  </si>
  <si>
    <t/>
  </si>
  <si>
    <t>Управление образования админ.  муницип.р-на "Красногвар. р-он" Белгородской области</t>
  </si>
  <si>
    <t>1.1. Цели деятельности государственного (муниципального) бюджетного учреждения (подразделения):</t>
  </si>
  <si>
    <t>охрана жизни и укрепление физического и психического здоровья воспитанников;
обеспечение познавательно-речевого, социально-личностного, художественно-эстетического и физического развития воспитанников; воспитание с учетом возрастных категорий воспитанников гражданственности, уважения к правам и свободам человека, любви к окружающей природе, Родине, семье; осуществление необходимой коррекции недостатков в физическом и (или) психическом развитии воспитанников; взаимодействие с семьями воспитанников для обеспечения полноценного развития детей;
оказание консультативной и методической помощи родителям (законным представителям) по вопросам воспитания, обучения и развития детей.</t>
  </si>
  <si>
    <t>1.2. Виды деятельности государственного (муниципального) бюджетного учреждения (подразделения):</t>
  </si>
  <si>
    <t>основная общеобразовательная программа дошкольного образования в группах общеразвивающей направленности</t>
  </si>
  <si>
    <t>1.3. Перечень услуг (работ), осуществляемых на платной основе:</t>
  </si>
  <si>
    <t>0</t>
  </si>
  <si>
    <t>1.4. Перечень услуг, работ осуществляемых на бесплатной основе:</t>
  </si>
  <si>
    <t>Нефинансовые активы, всего</t>
  </si>
  <si>
    <t>Общая балансовая стоимость недвижимого имущества, всего</t>
  </si>
  <si>
    <t>Стоимость имущества, закрепленного собственником имущества за учреждением на праве оперативного управления</t>
  </si>
  <si>
    <t>Стоимость имущества, приобретенного учреждением (подразделением) за счет выделенных собственником имущества учреждения средств</t>
  </si>
  <si>
    <t>Стоимость имущества, приобретенного учреждением (подразделением) за счет доходов, полученных от платной и иной приносящей доход деятельности</t>
  </si>
  <si>
    <t>Остаточная стоимость недвижимого имущества</t>
  </si>
  <si>
    <t>Общая балансовая стоимость движимого имущества, всего</t>
  </si>
  <si>
    <t>Общая балансовая стоимость особо ценного движимого имущества</t>
  </si>
  <si>
    <t>Остаточная стоимость особо ценного движимого имущества</t>
  </si>
  <si>
    <t>Финансовые активы, всего</t>
  </si>
  <si>
    <t>Дебиторская задолженность по доходам, полученным за счет средств бюджета, всего</t>
  </si>
  <si>
    <t>Дебиторская задолженность по доходам, полученным от платной и иной приносящей доход деятельности, всего</t>
  </si>
  <si>
    <t>Дебиторская  задолженность по расходам, понесенным за счет средств бюджета, всего</t>
  </si>
  <si>
    <t>Дебиторская  задолженность по расходам, понесенным за счет платной и иной приносящей доход деятельности, всего</t>
  </si>
  <si>
    <t>Обязательства, всего</t>
  </si>
  <si>
    <t>Просроченная кредиторская задолженность</t>
  </si>
  <si>
    <t>Кредиторская задолженность по расчетам с поставщиками и подрядчиками за счет средств бюджета</t>
  </si>
  <si>
    <t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</si>
  <si>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>руб.</t>
  </si>
  <si>
    <t>КФСР</t>
  </si>
  <si>
    <t>КЦСР</t>
  </si>
  <si>
    <t>КВР</t>
  </si>
  <si>
    <t>КОСГУ</t>
  </si>
  <si>
    <t>Доп. ФК</t>
  </si>
  <si>
    <t>Доп. ЭК</t>
  </si>
  <si>
    <t>0701</t>
  </si>
  <si>
    <t>611</t>
  </si>
  <si>
    <t>241</t>
  </si>
  <si>
    <t>070101</t>
  </si>
  <si>
    <t>2110300</t>
  </si>
  <si>
    <t>2130300</t>
  </si>
  <si>
    <t>2260106</t>
  </si>
  <si>
    <t>612</t>
  </si>
  <si>
    <t>2250102</t>
  </si>
  <si>
    <t>Поступления</t>
  </si>
  <si>
    <t>Выплаты</t>
  </si>
  <si>
    <t xml:space="preserve">Реализация основных общеобразовательных программ дошкольного образования.   Присмотр и уход.                                                                                                                               </t>
  </si>
  <si>
    <t>0210173020</t>
  </si>
  <si>
    <t>2110200</t>
  </si>
  <si>
    <t>2130200</t>
  </si>
  <si>
    <t>0210300590</t>
  </si>
  <si>
    <t>МБДОУ "Детский  сад "Колокольчик" с.Большебыково"</t>
  </si>
  <si>
    <t>Бюджетополучатель: МБДОУ "Детский сад "Колокольчик" с.Большебыково"</t>
  </si>
  <si>
    <t>2210100</t>
  </si>
  <si>
    <t>0000</t>
  </si>
  <si>
    <t>0000000</t>
  </si>
  <si>
    <t>000</t>
  </si>
  <si>
    <t>000000</t>
  </si>
  <si>
    <t>09</t>
  </si>
  <si>
    <t>января</t>
  </si>
  <si>
    <t>Код цели</t>
  </si>
  <si>
    <t>Ассигнования 2019 год</t>
  </si>
  <si>
    <t>Ассигнования 2020 год</t>
  </si>
  <si>
    <t>2260103</t>
  </si>
  <si>
    <t>2260104</t>
  </si>
  <si>
    <t>2260408</t>
  </si>
  <si>
    <t>2260802</t>
  </si>
  <si>
    <t>2260804</t>
  </si>
  <si>
    <t>2250401</t>
  </si>
  <si>
    <t>2250406</t>
  </si>
  <si>
    <t>на 2019 год и плановый период 2020-2021 гг.</t>
  </si>
  <si>
    <t>Ассигнования 2021 год</t>
  </si>
  <si>
    <t>МК19-73020-М-21102</t>
  </si>
  <si>
    <t>МК19-73020-М-21302</t>
  </si>
  <si>
    <t>3460000</t>
  </si>
  <si>
    <t>МК19-73020-М</t>
  </si>
  <si>
    <t>070102</t>
  </si>
  <si>
    <t>2230700</t>
  </si>
  <si>
    <t>2910002</t>
  </si>
  <si>
    <t>2910003</t>
  </si>
  <si>
    <t>2910005</t>
  </si>
  <si>
    <t>3410002</t>
  </si>
  <si>
    <t>3420002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</si>
</sst>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dd/mm/yyyy\ hh:mm"/>
    <numFmt numFmtId="166" formatCode="_(&quot;$&quot;* #,##0.00_);_(&quot;$&quot;* \(#,##0.00\);_(&quot;$&quot;* &quot;-&quot;??_);_(@_)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</numFmts>
  <fonts count="49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8.5"/>
      <name val="MS Sans Serif"/>
      <family val="2"/>
    </font>
    <font>
      <b/>
      <sz val="8.5"/>
      <name val="MS Sans Serif"/>
      <family val="2"/>
    </font>
    <font>
      <b/>
      <sz val="10"/>
      <name val="Arial"/>
      <family val="2"/>
    </font>
    <font>
      <sz val="8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/>
    </xf>
    <xf numFmtId="0" fontId="1" fillId="0" borderId="11" xfId="0" applyFont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5" fillId="0" borderId="0" xfId="53">
      <alignment/>
      <protection/>
    </xf>
    <xf numFmtId="0" fontId="6" fillId="0" borderId="0" xfId="53" applyFont="1" applyBorder="1" applyAlignment="1" applyProtection="1">
      <alignment/>
      <protection/>
    </xf>
    <xf numFmtId="0" fontId="5" fillId="0" borderId="0" xfId="53" applyFont="1">
      <alignment/>
      <protection/>
    </xf>
    <xf numFmtId="49" fontId="7" fillId="0" borderId="12" xfId="54" applyNumberFormat="1" applyFont="1" applyBorder="1" applyAlignment="1" applyProtection="1">
      <alignment horizontal="center" vertical="center" wrapText="1"/>
      <protection/>
    </xf>
    <xf numFmtId="0" fontId="5" fillId="0" borderId="12" xfId="53" applyBorder="1">
      <alignment/>
      <protection/>
    </xf>
    <xf numFmtId="4" fontId="10" fillId="0" borderId="12" xfId="53" applyNumberFormat="1" applyFont="1" applyBorder="1">
      <alignment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4" fontId="9" fillId="0" borderId="13" xfId="56" applyNumberFormat="1" applyFont="1" applyBorder="1" applyAlignment="1" applyProtection="1">
      <alignment horizontal="right" vertical="center" wrapText="1"/>
      <protection/>
    </xf>
    <xf numFmtId="4" fontId="10" fillId="0" borderId="12" xfId="53" applyNumberFormat="1" applyFont="1" applyBorder="1" applyAlignment="1">
      <alignment horizontal="right"/>
      <protection/>
    </xf>
    <xf numFmtId="0" fontId="1" fillId="0" borderId="11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4" fontId="1" fillId="0" borderId="14" xfId="0" applyNumberFormat="1" applyFont="1" applyFill="1" applyBorder="1" applyAlignment="1">
      <alignment horizontal="center" vertical="top"/>
    </xf>
    <xf numFmtId="4" fontId="1" fillId="0" borderId="12" xfId="0" applyNumberFormat="1" applyFont="1" applyFill="1" applyBorder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Fill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" fontId="4" fillId="0" borderId="14" xfId="0" applyNumberFormat="1" applyFont="1" applyFill="1" applyBorder="1" applyAlignment="1">
      <alignment horizontal="center" vertical="top"/>
    </xf>
    <xf numFmtId="4" fontId="4" fillId="0" borderId="12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0" fontId="4" fillId="0" borderId="0" xfId="0" applyFont="1" applyAlignment="1">
      <alignment horizontal="center"/>
    </xf>
    <xf numFmtId="164" fontId="1" fillId="0" borderId="0" xfId="0" applyNumberFormat="1" applyFont="1" applyFill="1" applyAlignment="1">
      <alignment horizontal="left" vertical="top" wrapText="1"/>
    </xf>
    <xf numFmtId="0" fontId="1" fillId="0" borderId="0" xfId="0" applyFont="1" applyFill="1" applyAlignment="1">
      <alignment horizontal="center" wrapText="1"/>
    </xf>
    <xf numFmtId="49" fontId="1" fillId="0" borderId="15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5" xfId="0" applyNumberFormat="1" applyFont="1" applyFill="1" applyBorder="1" applyAlignment="1">
      <alignment horizontal="left"/>
    </xf>
    <xf numFmtId="49" fontId="4" fillId="0" borderId="15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6" fillId="0" borderId="0" xfId="53" applyFont="1" applyBorder="1" applyAlignment="1" applyProtection="1">
      <alignment horizontal="left" vertical="top" wrapText="1"/>
      <protection/>
    </xf>
    <xf numFmtId="0" fontId="5" fillId="0" borderId="0" xfId="53" applyFont="1" applyBorder="1" applyAlignment="1" applyProtection="1">
      <alignment horizontal="left" vertical="top" wrapText="1"/>
      <protection/>
    </xf>
    <xf numFmtId="0" fontId="7" fillId="0" borderId="0" xfId="53" applyFont="1" applyBorder="1" applyAlignment="1" applyProtection="1">
      <alignment horizontal="right" vertical="top" wrapText="1"/>
      <protection/>
    </xf>
    <xf numFmtId="0" fontId="8" fillId="0" borderId="0" xfId="53" applyFont="1" applyBorder="1" applyAlignment="1" applyProtection="1">
      <alignment horizontal="right" vertical="top" wrapText="1"/>
      <protection/>
    </xf>
    <xf numFmtId="49" fontId="9" fillId="0" borderId="19" xfId="55" applyNumberFormat="1" applyFont="1" applyBorder="1" applyAlignment="1" applyProtection="1">
      <alignment horizontal="center" vertical="center" wrapText="1"/>
      <protection/>
    </xf>
    <xf numFmtId="4" fontId="9" fillId="0" borderId="19" xfId="55" applyNumberFormat="1" applyFont="1" applyBorder="1" applyAlignment="1" applyProtection="1">
      <alignment horizontal="right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5" xfId="54"/>
    <cellStyle name="Обычный_Лист9" xfId="55"/>
    <cellStyle name="Обычный_Поступления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68"/>
  <sheetViews>
    <sheetView tabSelected="1" zoomScaleSheetLayoutView="85" zoomScalePageLayoutView="0" workbookViewId="0" topLeftCell="A1">
      <selection activeCell="FZ33" sqref="FZ33"/>
    </sheetView>
  </sheetViews>
  <sheetFormatPr defaultColWidth="0.875" defaultRowHeight="12.75"/>
  <sheetData>
    <row r="1" spans="1:155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</row>
    <row r="2" spans="1:155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75" t="s">
        <v>7</v>
      </c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</row>
    <row r="3" spans="1:155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</row>
    <row r="4" spans="1:155" ht="24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77" t="s">
        <v>13</v>
      </c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</row>
    <row r="5" spans="1:155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</row>
    <row r="6" spans="1:155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79" t="s">
        <v>5</v>
      </c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2"/>
      <c r="EB6" s="2"/>
      <c r="EC6" s="79" t="s">
        <v>6</v>
      </c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</row>
    <row r="7" spans="1:155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9" t="s">
        <v>1</v>
      </c>
      <c r="DL7" s="67"/>
      <c r="DM7" s="67"/>
      <c r="DN7" s="67"/>
      <c r="DO7" s="67"/>
      <c r="DP7" s="1" t="s">
        <v>1</v>
      </c>
      <c r="DQ7" s="1"/>
      <c r="DR7" s="1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8">
        <v>20</v>
      </c>
      <c r="EL7" s="68"/>
      <c r="EM7" s="68"/>
      <c r="EN7" s="68"/>
      <c r="EO7" s="69"/>
      <c r="EP7" s="69"/>
      <c r="EQ7" s="69"/>
      <c r="ER7" s="69"/>
      <c r="ES7" s="1" t="s">
        <v>2</v>
      </c>
      <c r="ET7" s="1"/>
      <c r="EU7" s="1"/>
      <c r="EV7" s="1"/>
      <c r="EW7" s="1"/>
      <c r="EX7" s="1"/>
      <c r="EY7" s="1"/>
    </row>
    <row r="8" spans="1:15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33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8"/>
      <c r="CZ8" s="1"/>
      <c r="DA8" s="1"/>
      <c r="DB8" s="1"/>
      <c r="DC8" s="1"/>
      <c r="DD8" s="1"/>
      <c r="DE8" s="1"/>
      <c r="DF8" s="33"/>
      <c r="DG8" s="33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</row>
    <row r="9" spans="1:155" ht="16.5">
      <c r="A9" s="72" t="s">
        <v>3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</row>
    <row r="10" spans="1:155" ht="16.5">
      <c r="A10" s="73" t="s">
        <v>98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</row>
    <row r="11" spans="1:155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33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</row>
    <row r="12" spans="1:155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33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74" t="s">
        <v>8</v>
      </c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</row>
    <row r="13" spans="1:155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33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9" t="s">
        <v>14</v>
      </c>
      <c r="EI13" s="1"/>
      <c r="EJ13" s="60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2"/>
    </row>
    <row r="14" spans="1:155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4" t="s">
        <v>1</v>
      </c>
      <c r="AD14" s="70" t="s">
        <v>86</v>
      </c>
      <c r="AE14" s="70"/>
      <c r="AF14" s="70"/>
      <c r="AG14" s="70"/>
      <c r="AH14" s="3" t="s">
        <v>1</v>
      </c>
      <c r="AI14" s="3"/>
      <c r="AJ14" s="3"/>
      <c r="AK14" s="70" t="s">
        <v>87</v>
      </c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25">
        <v>20</v>
      </c>
      <c r="BD14" s="71">
        <v>2019</v>
      </c>
      <c r="BE14" s="71"/>
      <c r="BF14" s="71"/>
      <c r="BG14" s="71"/>
      <c r="BH14" s="71"/>
      <c r="BI14" s="71"/>
      <c r="BJ14" s="71"/>
      <c r="BK14" s="3" t="s">
        <v>2</v>
      </c>
      <c r="BL14" s="3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9" t="s">
        <v>9</v>
      </c>
      <c r="EI14" s="1"/>
      <c r="EJ14" s="60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2"/>
    </row>
    <row r="15" spans="1:155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33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33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1"/>
      <c r="DU15" s="1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9"/>
      <c r="EI15" s="1"/>
      <c r="EJ15" s="60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2"/>
    </row>
    <row r="16" spans="1:155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33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1"/>
      <c r="DU16" s="1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9"/>
      <c r="EI16" s="1"/>
      <c r="EJ16" s="60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2"/>
    </row>
    <row r="17" spans="1:155" ht="15">
      <c r="A17" s="5" t="s">
        <v>22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66" t="s">
        <v>79</v>
      </c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9" t="s">
        <v>10</v>
      </c>
      <c r="EI17" s="1"/>
      <c r="EJ17" s="60" t="s">
        <v>29</v>
      </c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2"/>
    </row>
    <row r="18" spans="1:155" ht="15">
      <c r="A18" s="5" t="s">
        <v>16</v>
      </c>
      <c r="B18" s="1"/>
      <c r="C18" s="1"/>
      <c r="D18" s="1"/>
      <c r="E18" s="1"/>
      <c r="F18" s="1"/>
      <c r="G18" s="1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0"/>
      <c r="V18" s="13"/>
      <c r="W18" s="13"/>
      <c r="X18" s="13"/>
      <c r="Y18" s="13"/>
      <c r="Z18" s="14"/>
      <c r="AA18" s="14"/>
      <c r="AB18" s="14"/>
      <c r="AC18" s="12"/>
      <c r="AD18" s="12"/>
      <c r="AE18" s="12"/>
      <c r="AF18" s="12"/>
      <c r="AG18" s="12"/>
      <c r="AH18" s="1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1"/>
      <c r="DU18" s="1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22"/>
      <c r="EI18" s="1"/>
      <c r="EJ18" s="60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2"/>
    </row>
    <row r="19" spans="1:155" ht="15">
      <c r="A19" s="5" t="s">
        <v>23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1"/>
      <c r="DU19" s="1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22"/>
      <c r="EI19" s="1"/>
      <c r="EJ19" s="60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2"/>
    </row>
    <row r="20" spans="1:155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33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1"/>
      <c r="DU20" s="1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9"/>
      <c r="EI20" s="1"/>
      <c r="EJ20" s="80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2"/>
    </row>
    <row r="21" spans="1:155" ht="15">
      <c r="A21" s="16" t="s">
        <v>15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23"/>
      <c r="EI21" s="16"/>
      <c r="EJ21" s="84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6"/>
    </row>
    <row r="22" spans="1:155" ht="15">
      <c r="A22" s="17" t="s">
        <v>12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34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24" t="s">
        <v>11</v>
      </c>
      <c r="EI22" s="16"/>
      <c r="EJ22" s="84" t="s">
        <v>17</v>
      </c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6"/>
    </row>
    <row r="23" spans="1:155" ht="15">
      <c r="A23" s="17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34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7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</row>
    <row r="24" spans="1:155" ht="15">
      <c r="A24" s="5" t="s">
        <v>18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87" t="s">
        <v>30</v>
      </c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</row>
    <row r="25" spans="1:155" ht="15">
      <c r="A25" s="5" t="s">
        <v>19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</row>
    <row r="26" spans="1:155" ht="15">
      <c r="A26" s="5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20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19"/>
      <c r="CP26" s="19"/>
      <c r="CQ26" s="19"/>
      <c r="CR26" s="19"/>
      <c r="CS26" s="19"/>
      <c r="CT26" s="19"/>
      <c r="CU26" s="19"/>
      <c r="CV26" s="19"/>
      <c r="CW26" s="1"/>
      <c r="CX26" s="1"/>
      <c r="CY26" s="1"/>
      <c r="CZ26" s="1"/>
      <c r="DA26" s="1"/>
      <c r="DB26" s="1"/>
      <c r="DC26" s="1"/>
      <c r="DD26" s="1"/>
      <c r="DE26" s="1"/>
      <c r="DF26" s="33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</row>
    <row r="27" spans="1:155" ht="15">
      <c r="A27" s="5" t="s">
        <v>20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</row>
    <row r="28" spans="1:155" ht="15">
      <c r="A28" s="5" t="s">
        <v>24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</row>
    <row r="29" spans="1:155" ht="15">
      <c r="A29" s="5" t="s">
        <v>25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</row>
    <row r="30" spans="1:155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33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</row>
    <row r="31" spans="1:155" ht="14.25">
      <c r="A31" s="64" t="s">
        <v>26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</row>
    <row r="32" spans="1:155" ht="14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3"/>
      <c r="DF32" s="32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</row>
    <row r="33" spans="1:155" ht="15">
      <c r="A33" s="49" t="s">
        <v>31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</row>
    <row r="34" spans="1:155" ht="105" customHeight="1">
      <c r="A34" s="65" t="s">
        <v>32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</row>
    <row r="35" spans="1:155" ht="15">
      <c r="A35" s="49" t="s">
        <v>33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</row>
    <row r="36" spans="1:155" ht="15">
      <c r="A36" s="50" t="s">
        <v>34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</row>
    <row r="37" spans="1:155" ht="15">
      <c r="A37" s="49" t="s">
        <v>35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</row>
    <row r="38" spans="1:155" ht="15">
      <c r="A38" s="50" t="s">
        <v>36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</row>
    <row r="39" spans="1:155" ht="15">
      <c r="A39" s="49" t="s">
        <v>37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</row>
    <row r="40" spans="1:155" ht="15">
      <c r="A40" s="50" t="s">
        <v>74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</row>
    <row r="41" spans="1:155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33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</row>
    <row r="42" spans="1:155" ht="14.25">
      <c r="A42" s="59" t="s">
        <v>21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</row>
    <row r="43" spans="1:155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33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</row>
    <row r="44" spans="1:155" ht="15">
      <c r="A44" s="55" t="s">
        <v>0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7"/>
      <c r="DG44" s="57" t="s">
        <v>4</v>
      </c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  <c r="EL44" s="58"/>
      <c r="EM44" s="58"/>
      <c r="EN44" s="58"/>
      <c r="EO44" s="58"/>
      <c r="EP44" s="58"/>
      <c r="EQ44" s="58"/>
      <c r="ER44" s="58"/>
      <c r="ES44" s="58"/>
      <c r="ET44" s="58"/>
      <c r="EU44" s="58"/>
      <c r="EV44" s="58"/>
      <c r="EW44" s="58"/>
      <c r="EX44" s="58"/>
      <c r="EY44" s="58"/>
    </row>
    <row r="45" spans="1:155" ht="14.25">
      <c r="A45" s="26"/>
      <c r="B45" s="51" t="s">
        <v>38</v>
      </c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2"/>
      <c r="DG45" s="53">
        <f>DG53</f>
        <v>0</v>
      </c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</row>
    <row r="46" spans="1:155" ht="15">
      <c r="A46" s="27"/>
      <c r="B46" s="45" t="s">
        <v>27</v>
      </c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6"/>
      <c r="DG46" s="47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8"/>
      <c r="ET46" s="48"/>
      <c r="EU46" s="48"/>
      <c r="EV46" s="48"/>
      <c r="EW46" s="48"/>
      <c r="EX46" s="48"/>
      <c r="EY46" s="48"/>
    </row>
    <row r="47" spans="1:155" ht="15">
      <c r="A47" s="27"/>
      <c r="B47" s="45" t="s">
        <v>39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6"/>
      <c r="DG47" s="47">
        <v>0</v>
      </c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8"/>
      <c r="ES47" s="48"/>
      <c r="ET47" s="48"/>
      <c r="EU47" s="48"/>
      <c r="EV47" s="48"/>
      <c r="EW47" s="48"/>
      <c r="EX47" s="48"/>
      <c r="EY47" s="48"/>
    </row>
    <row r="48" spans="1:155" ht="15">
      <c r="A48" s="27"/>
      <c r="B48" s="31"/>
      <c r="C48" s="45" t="s">
        <v>28</v>
      </c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6"/>
      <c r="DG48" s="47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48"/>
      <c r="EF48" s="48"/>
      <c r="EG48" s="48"/>
      <c r="EH48" s="48"/>
      <c r="EI48" s="48"/>
      <c r="EJ48" s="48"/>
      <c r="EK48" s="48"/>
      <c r="EL48" s="48"/>
      <c r="EM48" s="48"/>
      <c r="EN48" s="48"/>
      <c r="EO48" s="48"/>
      <c r="EP48" s="48"/>
      <c r="EQ48" s="48"/>
      <c r="ER48" s="48"/>
      <c r="ES48" s="48"/>
      <c r="ET48" s="48"/>
      <c r="EU48" s="48"/>
      <c r="EV48" s="48"/>
      <c r="EW48" s="48"/>
      <c r="EX48" s="48"/>
      <c r="EY48" s="48"/>
    </row>
    <row r="49" spans="1:155" ht="30" customHeight="1">
      <c r="A49" s="27"/>
      <c r="B49" s="31"/>
      <c r="C49" s="45" t="s">
        <v>40</v>
      </c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6"/>
      <c r="DG49" s="47">
        <v>0</v>
      </c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48"/>
      <c r="ET49" s="48"/>
      <c r="EU49" s="48"/>
      <c r="EV49" s="48"/>
      <c r="EW49" s="48"/>
      <c r="EX49" s="48"/>
      <c r="EY49" s="48"/>
    </row>
    <row r="50" spans="1:155" ht="30" customHeight="1">
      <c r="A50" s="27"/>
      <c r="B50" s="31"/>
      <c r="C50" s="45" t="s">
        <v>41</v>
      </c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6"/>
      <c r="DG50" s="47">
        <v>0</v>
      </c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8"/>
      <c r="EJ50" s="48"/>
      <c r="EK50" s="48"/>
      <c r="EL50" s="48"/>
      <c r="EM50" s="48"/>
      <c r="EN50" s="48"/>
      <c r="EO50" s="48"/>
      <c r="EP50" s="48"/>
      <c r="EQ50" s="48"/>
      <c r="ER50" s="48"/>
      <c r="ES50" s="48"/>
      <c r="ET50" s="48"/>
      <c r="EU50" s="48"/>
      <c r="EV50" s="48"/>
      <c r="EW50" s="48"/>
      <c r="EX50" s="48"/>
      <c r="EY50" s="48"/>
    </row>
    <row r="51" spans="1:155" ht="30" customHeight="1">
      <c r="A51" s="27"/>
      <c r="B51" s="31"/>
      <c r="C51" s="45" t="s">
        <v>42</v>
      </c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6"/>
      <c r="DG51" s="47">
        <v>0</v>
      </c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48"/>
      <c r="DW51" s="48"/>
      <c r="DX51" s="48"/>
      <c r="DY51" s="48"/>
      <c r="DZ51" s="48"/>
      <c r="EA51" s="48"/>
      <c r="EB51" s="48"/>
      <c r="EC51" s="48"/>
      <c r="ED51" s="48"/>
      <c r="EE51" s="48"/>
      <c r="EF51" s="48"/>
      <c r="EG51" s="48"/>
      <c r="EH51" s="48"/>
      <c r="EI51" s="48"/>
      <c r="EJ51" s="48"/>
      <c r="EK51" s="48"/>
      <c r="EL51" s="48"/>
      <c r="EM51" s="48"/>
      <c r="EN51" s="48"/>
      <c r="EO51" s="48"/>
      <c r="EP51" s="48"/>
      <c r="EQ51" s="48"/>
      <c r="ER51" s="48"/>
      <c r="ES51" s="48"/>
      <c r="ET51" s="48"/>
      <c r="EU51" s="48"/>
      <c r="EV51" s="48"/>
      <c r="EW51" s="48"/>
      <c r="EX51" s="48"/>
      <c r="EY51" s="48"/>
    </row>
    <row r="52" spans="1:155" ht="15">
      <c r="A52" s="27"/>
      <c r="B52" s="31"/>
      <c r="C52" s="45" t="s">
        <v>43</v>
      </c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6"/>
      <c r="DG52" s="47">
        <v>0</v>
      </c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8"/>
      <c r="DX52" s="48"/>
      <c r="DY52" s="48"/>
      <c r="DZ52" s="48"/>
      <c r="EA52" s="48"/>
      <c r="EB52" s="48"/>
      <c r="EC52" s="48"/>
      <c r="ED52" s="48"/>
      <c r="EE52" s="48"/>
      <c r="EF52" s="48"/>
      <c r="EG52" s="48"/>
      <c r="EH52" s="48"/>
      <c r="EI52" s="48"/>
      <c r="EJ52" s="48"/>
      <c r="EK52" s="48"/>
      <c r="EL52" s="48"/>
      <c r="EM52" s="48"/>
      <c r="EN52" s="48"/>
      <c r="EO52" s="48"/>
      <c r="EP52" s="48"/>
      <c r="EQ52" s="48"/>
      <c r="ER52" s="48"/>
      <c r="ES52" s="48"/>
      <c r="ET52" s="48"/>
      <c r="EU52" s="48"/>
      <c r="EV52" s="48"/>
      <c r="EW52" s="48"/>
      <c r="EX52" s="48"/>
      <c r="EY52" s="48"/>
    </row>
    <row r="53" spans="1:155" ht="15">
      <c r="A53" s="27"/>
      <c r="B53" s="45" t="s">
        <v>44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6"/>
      <c r="DG53" s="47">
        <v>0</v>
      </c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DT53" s="48"/>
      <c r="DU53" s="48"/>
      <c r="DV53" s="48"/>
      <c r="DW53" s="48"/>
      <c r="DX53" s="48"/>
      <c r="DY53" s="48"/>
      <c r="DZ53" s="48"/>
      <c r="EA53" s="48"/>
      <c r="EB53" s="48"/>
      <c r="EC53" s="48"/>
      <c r="ED53" s="48"/>
      <c r="EE53" s="48"/>
      <c r="EF53" s="48"/>
      <c r="EG53" s="48"/>
      <c r="EH53" s="48"/>
      <c r="EI53" s="48"/>
      <c r="EJ53" s="48"/>
      <c r="EK53" s="48"/>
      <c r="EL53" s="48"/>
      <c r="EM53" s="48"/>
      <c r="EN53" s="48"/>
      <c r="EO53" s="48"/>
      <c r="EP53" s="48"/>
      <c r="EQ53" s="48"/>
      <c r="ER53" s="48"/>
      <c r="ES53" s="48"/>
      <c r="ET53" s="48"/>
      <c r="EU53" s="48"/>
      <c r="EV53" s="48"/>
      <c r="EW53" s="48"/>
      <c r="EX53" s="48"/>
      <c r="EY53" s="48"/>
    </row>
    <row r="54" spans="1:155" ht="15">
      <c r="A54" s="27"/>
      <c r="B54" s="31"/>
      <c r="C54" s="45" t="s">
        <v>28</v>
      </c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6"/>
      <c r="DG54" s="47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48"/>
      <c r="DY54" s="48"/>
      <c r="DZ54" s="48"/>
      <c r="EA54" s="48"/>
      <c r="EB54" s="48"/>
      <c r="EC54" s="48"/>
      <c r="ED54" s="48"/>
      <c r="EE54" s="48"/>
      <c r="EF54" s="48"/>
      <c r="EG54" s="48"/>
      <c r="EH54" s="48"/>
      <c r="EI54" s="48"/>
      <c r="EJ54" s="48"/>
      <c r="EK54" s="48"/>
      <c r="EL54" s="48"/>
      <c r="EM54" s="48"/>
      <c r="EN54" s="48"/>
      <c r="EO54" s="48"/>
      <c r="EP54" s="48"/>
      <c r="EQ54" s="48"/>
      <c r="ER54" s="48"/>
      <c r="ES54" s="48"/>
      <c r="ET54" s="48"/>
      <c r="EU54" s="48"/>
      <c r="EV54" s="48"/>
      <c r="EW54" s="48"/>
      <c r="EX54" s="48"/>
      <c r="EY54" s="48"/>
    </row>
    <row r="55" spans="1:155" ht="15">
      <c r="A55" s="27"/>
      <c r="B55" s="31"/>
      <c r="C55" s="45" t="s">
        <v>45</v>
      </c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6"/>
      <c r="DG55" s="47">
        <v>0</v>
      </c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  <c r="DT55" s="48"/>
      <c r="DU55" s="48"/>
      <c r="DV55" s="48"/>
      <c r="DW55" s="48"/>
      <c r="DX55" s="48"/>
      <c r="DY55" s="48"/>
      <c r="DZ55" s="48"/>
      <c r="EA55" s="48"/>
      <c r="EB55" s="48"/>
      <c r="EC55" s="48"/>
      <c r="ED55" s="48"/>
      <c r="EE55" s="48"/>
      <c r="EF55" s="48"/>
      <c r="EG55" s="48"/>
      <c r="EH55" s="48"/>
      <c r="EI55" s="48"/>
      <c r="EJ55" s="48"/>
      <c r="EK55" s="48"/>
      <c r="EL55" s="48"/>
      <c r="EM55" s="48"/>
      <c r="EN55" s="48"/>
      <c r="EO55" s="48"/>
      <c r="EP55" s="48"/>
      <c r="EQ55" s="48"/>
      <c r="ER55" s="48"/>
      <c r="ES55" s="48"/>
      <c r="ET55" s="48"/>
      <c r="EU55" s="48"/>
      <c r="EV55" s="48"/>
      <c r="EW55" s="48"/>
      <c r="EX55" s="48"/>
      <c r="EY55" s="48"/>
    </row>
    <row r="56" spans="1:155" ht="15">
      <c r="A56" s="27"/>
      <c r="B56" s="31"/>
      <c r="C56" s="45" t="s">
        <v>46</v>
      </c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6"/>
      <c r="DG56" s="47">
        <v>0</v>
      </c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48"/>
      <c r="EY56" s="48"/>
    </row>
    <row r="57" spans="1:155" ht="14.25">
      <c r="A57" s="26"/>
      <c r="B57" s="51" t="s">
        <v>47</v>
      </c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2"/>
      <c r="DG57" s="53">
        <v>0</v>
      </c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  <c r="DY57" s="54"/>
      <c r="DZ57" s="54"/>
      <c r="EA57" s="54"/>
      <c r="EB57" s="54"/>
      <c r="EC57" s="54"/>
      <c r="ED57" s="54"/>
      <c r="EE57" s="54"/>
      <c r="EF57" s="54"/>
      <c r="EG57" s="54"/>
      <c r="EH57" s="54"/>
      <c r="EI57" s="54"/>
      <c r="EJ57" s="54"/>
      <c r="EK57" s="54"/>
      <c r="EL57" s="54"/>
      <c r="EM57" s="54"/>
      <c r="EN57" s="54"/>
      <c r="EO57" s="54"/>
      <c r="EP57" s="54"/>
      <c r="EQ57" s="54"/>
      <c r="ER57" s="54"/>
      <c r="ES57" s="54"/>
      <c r="ET57" s="54"/>
      <c r="EU57" s="54"/>
      <c r="EV57" s="54"/>
      <c r="EW57" s="54"/>
      <c r="EX57" s="54"/>
      <c r="EY57" s="54"/>
    </row>
    <row r="58" spans="1:155" ht="15">
      <c r="A58" s="27"/>
      <c r="B58" s="45" t="s">
        <v>27</v>
      </c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6"/>
      <c r="DG58" s="47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48"/>
      <c r="DU58" s="48"/>
      <c r="DV58" s="48"/>
      <c r="DW58" s="48"/>
      <c r="DX58" s="48"/>
      <c r="DY58" s="48"/>
      <c r="DZ58" s="48"/>
      <c r="EA58" s="48"/>
      <c r="EB58" s="48"/>
      <c r="EC58" s="48"/>
      <c r="ED58" s="48"/>
      <c r="EE58" s="48"/>
      <c r="EF58" s="48"/>
      <c r="EG58" s="48"/>
      <c r="EH58" s="48"/>
      <c r="EI58" s="48"/>
      <c r="EJ58" s="48"/>
      <c r="EK58" s="48"/>
      <c r="EL58" s="48"/>
      <c r="EM58" s="48"/>
      <c r="EN58" s="48"/>
      <c r="EO58" s="48"/>
      <c r="EP58" s="48"/>
      <c r="EQ58" s="48"/>
      <c r="ER58" s="48"/>
      <c r="ES58" s="48"/>
      <c r="ET58" s="48"/>
      <c r="EU58" s="48"/>
      <c r="EV58" s="48"/>
      <c r="EW58" s="48"/>
      <c r="EX58" s="48"/>
      <c r="EY58" s="48"/>
    </row>
    <row r="59" spans="1:155" ht="15">
      <c r="A59" s="27"/>
      <c r="B59" s="45" t="s">
        <v>48</v>
      </c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6"/>
      <c r="DG59" s="47">
        <v>0</v>
      </c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  <c r="DT59" s="48"/>
      <c r="DU59" s="48"/>
      <c r="DV59" s="48"/>
      <c r="DW59" s="48"/>
      <c r="DX59" s="48"/>
      <c r="DY59" s="48"/>
      <c r="DZ59" s="48"/>
      <c r="EA59" s="48"/>
      <c r="EB59" s="48"/>
      <c r="EC59" s="48"/>
      <c r="ED59" s="48"/>
      <c r="EE59" s="48"/>
      <c r="EF59" s="48"/>
      <c r="EG59" s="48"/>
      <c r="EH59" s="48"/>
      <c r="EI59" s="48"/>
      <c r="EJ59" s="48"/>
      <c r="EK59" s="48"/>
      <c r="EL59" s="48"/>
      <c r="EM59" s="48"/>
      <c r="EN59" s="48"/>
      <c r="EO59" s="48"/>
      <c r="EP59" s="48"/>
      <c r="EQ59" s="48"/>
      <c r="ER59" s="48"/>
      <c r="ES59" s="48"/>
      <c r="ET59" s="48"/>
      <c r="EU59" s="48"/>
      <c r="EV59" s="48"/>
      <c r="EW59" s="48"/>
      <c r="EX59" s="48"/>
      <c r="EY59" s="48"/>
    </row>
    <row r="60" spans="1:155" ht="30" customHeight="1">
      <c r="A60" s="27"/>
      <c r="B60" s="45" t="s">
        <v>49</v>
      </c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6"/>
      <c r="DG60" s="47">
        <v>0</v>
      </c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8"/>
      <c r="DS60" s="48"/>
      <c r="DT60" s="48"/>
      <c r="DU60" s="48"/>
      <c r="DV60" s="48"/>
      <c r="DW60" s="48"/>
      <c r="DX60" s="48"/>
      <c r="DY60" s="48"/>
      <c r="DZ60" s="48"/>
      <c r="EA60" s="48"/>
      <c r="EB60" s="48"/>
      <c r="EC60" s="48"/>
      <c r="ED60" s="48"/>
      <c r="EE60" s="48"/>
      <c r="EF60" s="48"/>
      <c r="EG60" s="48"/>
      <c r="EH60" s="48"/>
      <c r="EI60" s="48"/>
      <c r="EJ60" s="48"/>
      <c r="EK60" s="48"/>
      <c r="EL60" s="48"/>
      <c r="EM60" s="48"/>
      <c r="EN60" s="48"/>
      <c r="EO60" s="48"/>
      <c r="EP60" s="48"/>
      <c r="EQ60" s="48"/>
      <c r="ER60" s="48"/>
      <c r="ES60" s="48"/>
      <c r="ET60" s="48"/>
      <c r="EU60" s="48"/>
      <c r="EV60" s="48"/>
      <c r="EW60" s="48"/>
      <c r="EX60" s="48"/>
      <c r="EY60" s="48"/>
    </row>
    <row r="61" spans="1:155" ht="15">
      <c r="A61" s="27"/>
      <c r="B61" s="45" t="s">
        <v>50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6"/>
      <c r="DG61" s="47">
        <v>0</v>
      </c>
      <c r="DH61" s="48"/>
      <c r="DI61" s="48"/>
      <c r="DJ61" s="48"/>
      <c r="DK61" s="48"/>
      <c r="DL61" s="48"/>
      <c r="DM61" s="48"/>
      <c r="DN61" s="48"/>
      <c r="DO61" s="48"/>
      <c r="DP61" s="48"/>
      <c r="DQ61" s="48"/>
      <c r="DR61" s="48"/>
      <c r="DS61" s="48"/>
      <c r="DT61" s="48"/>
      <c r="DU61" s="48"/>
      <c r="DV61" s="48"/>
      <c r="DW61" s="48"/>
      <c r="DX61" s="48"/>
      <c r="DY61" s="48"/>
      <c r="DZ61" s="48"/>
      <c r="EA61" s="48"/>
      <c r="EB61" s="48"/>
      <c r="EC61" s="48"/>
      <c r="ED61" s="48"/>
      <c r="EE61" s="48"/>
      <c r="EF61" s="48"/>
      <c r="EG61" s="48"/>
      <c r="EH61" s="48"/>
      <c r="EI61" s="48"/>
      <c r="EJ61" s="48"/>
      <c r="EK61" s="48"/>
      <c r="EL61" s="48"/>
      <c r="EM61" s="48"/>
      <c r="EN61" s="48"/>
      <c r="EO61" s="48"/>
      <c r="EP61" s="48"/>
      <c r="EQ61" s="48"/>
      <c r="ER61" s="48"/>
      <c r="ES61" s="48"/>
      <c r="ET61" s="48"/>
      <c r="EU61" s="48"/>
      <c r="EV61" s="48"/>
      <c r="EW61" s="48"/>
      <c r="EX61" s="48"/>
      <c r="EY61" s="48"/>
    </row>
    <row r="62" spans="1:155" ht="30" customHeight="1">
      <c r="A62" s="27"/>
      <c r="B62" s="45" t="s">
        <v>51</v>
      </c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6"/>
      <c r="DG62" s="47">
        <v>0</v>
      </c>
      <c r="DH62" s="48"/>
      <c r="DI62" s="48"/>
      <c r="DJ62" s="48"/>
      <c r="DK62" s="48"/>
      <c r="DL62" s="48"/>
      <c r="DM62" s="48"/>
      <c r="DN62" s="48"/>
      <c r="DO62" s="48"/>
      <c r="DP62" s="48"/>
      <c r="DQ62" s="48"/>
      <c r="DR62" s="48"/>
      <c r="DS62" s="48"/>
      <c r="DT62" s="48"/>
      <c r="DU62" s="48"/>
      <c r="DV62" s="48"/>
      <c r="DW62" s="48"/>
      <c r="DX62" s="48"/>
      <c r="DY62" s="48"/>
      <c r="DZ62" s="48"/>
      <c r="EA62" s="48"/>
      <c r="EB62" s="48"/>
      <c r="EC62" s="48"/>
      <c r="ED62" s="48"/>
      <c r="EE62" s="48"/>
      <c r="EF62" s="48"/>
      <c r="EG62" s="48"/>
      <c r="EH62" s="48"/>
      <c r="EI62" s="48"/>
      <c r="EJ62" s="48"/>
      <c r="EK62" s="48"/>
      <c r="EL62" s="48"/>
      <c r="EM62" s="48"/>
      <c r="EN62" s="48"/>
      <c r="EO62" s="48"/>
      <c r="EP62" s="48"/>
      <c r="EQ62" s="48"/>
      <c r="ER62" s="48"/>
      <c r="ES62" s="48"/>
      <c r="ET62" s="48"/>
      <c r="EU62" s="48"/>
      <c r="EV62" s="48"/>
      <c r="EW62" s="48"/>
      <c r="EX62" s="48"/>
      <c r="EY62" s="48"/>
    </row>
    <row r="63" spans="1:155" ht="14.25">
      <c r="A63" s="26"/>
      <c r="B63" s="51" t="s">
        <v>52</v>
      </c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2"/>
      <c r="DG63" s="53">
        <v>0</v>
      </c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DT63" s="54"/>
      <c r="DU63" s="54"/>
      <c r="DV63" s="54"/>
      <c r="DW63" s="54"/>
      <c r="DX63" s="54"/>
      <c r="DY63" s="54"/>
      <c r="DZ63" s="54"/>
      <c r="EA63" s="54"/>
      <c r="EB63" s="54"/>
      <c r="EC63" s="54"/>
      <c r="ED63" s="54"/>
      <c r="EE63" s="54"/>
      <c r="EF63" s="54"/>
      <c r="EG63" s="54"/>
      <c r="EH63" s="54"/>
      <c r="EI63" s="54"/>
      <c r="EJ63" s="54"/>
      <c r="EK63" s="54"/>
      <c r="EL63" s="54"/>
      <c r="EM63" s="54"/>
      <c r="EN63" s="54"/>
      <c r="EO63" s="54"/>
      <c r="EP63" s="54"/>
      <c r="EQ63" s="54"/>
      <c r="ER63" s="54"/>
      <c r="ES63" s="54"/>
      <c r="ET63" s="54"/>
      <c r="EU63" s="54"/>
      <c r="EV63" s="54"/>
      <c r="EW63" s="54"/>
      <c r="EX63" s="54"/>
      <c r="EY63" s="54"/>
    </row>
    <row r="64" spans="1:155" ht="15">
      <c r="A64" s="27"/>
      <c r="B64" s="45" t="s">
        <v>27</v>
      </c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6"/>
      <c r="DG64" s="47"/>
      <c r="DH64" s="48"/>
      <c r="DI64" s="48"/>
      <c r="DJ64" s="48"/>
      <c r="DK64" s="48"/>
      <c r="DL64" s="48"/>
      <c r="DM64" s="48"/>
      <c r="DN64" s="48"/>
      <c r="DO64" s="48"/>
      <c r="DP64" s="48"/>
      <c r="DQ64" s="48"/>
      <c r="DR64" s="48"/>
      <c r="DS64" s="48"/>
      <c r="DT64" s="48"/>
      <c r="DU64" s="48"/>
      <c r="DV64" s="48"/>
      <c r="DW64" s="48"/>
      <c r="DX64" s="48"/>
      <c r="DY64" s="48"/>
      <c r="DZ64" s="48"/>
      <c r="EA64" s="48"/>
      <c r="EB64" s="48"/>
      <c r="EC64" s="48"/>
      <c r="ED64" s="48"/>
      <c r="EE64" s="48"/>
      <c r="EF64" s="48"/>
      <c r="EG64" s="48"/>
      <c r="EH64" s="48"/>
      <c r="EI64" s="48"/>
      <c r="EJ64" s="48"/>
      <c r="EK64" s="48"/>
      <c r="EL64" s="48"/>
      <c r="EM64" s="48"/>
      <c r="EN64" s="48"/>
      <c r="EO64" s="48"/>
      <c r="EP64" s="48"/>
      <c r="EQ64" s="48"/>
      <c r="ER64" s="48"/>
      <c r="ES64" s="48"/>
      <c r="ET64" s="48"/>
      <c r="EU64" s="48"/>
      <c r="EV64" s="48"/>
      <c r="EW64" s="48"/>
      <c r="EX64" s="48"/>
      <c r="EY64" s="48"/>
    </row>
    <row r="65" spans="1:155" ht="15">
      <c r="A65" s="27"/>
      <c r="B65" s="45" t="s">
        <v>53</v>
      </c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6"/>
      <c r="DG65" s="47">
        <v>0</v>
      </c>
      <c r="DH65" s="48"/>
      <c r="DI65" s="48"/>
      <c r="DJ65" s="48"/>
      <c r="DK65" s="48"/>
      <c r="DL65" s="48"/>
      <c r="DM65" s="48"/>
      <c r="DN65" s="48"/>
      <c r="DO65" s="48"/>
      <c r="DP65" s="48"/>
      <c r="DQ65" s="48"/>
      <c r="DR65" s="48"/>
      <c r="DS65" s="48"/>
      <c r="DT65" s="48"/>
      <c r="DU65" s="48"/>
      <c r="DV65" s="48"/>
      <c r="DW65" s="48"/>
      <c r="DX65" s="48"/>
      <c r="DY65" s="48"/>
      <c r="DZ65" s="48"/>
      <c r="EA65" s="48"/>
      <c r="EB65" s="48"/>
      <c r="EC65" s="48"/>
      <c r="ED65" s="48"/>
      <c r="EE65" s="48"/>
      <c r="EF65" s="48"/>
      <c r="EG65" s="48"/>
      <c r="EH65" s="48"/>
      <c r="EI65" s="48"/>
      <c r="EJ65" s="48"/>
      <c r="EK65" s="48"/>
      <c r="EL65" s="48"/>
      <c r="EM65" s="48"/>
      <c r="EN65" s="48"/>
      <c r="EO65" s="48"/>
      <c r="EP65" s="48"/>
      <c r="EQ65" s="48"/>
      <c r="ER65" s="48"/>
      <c r="ES65" s="48"/>
      <c r="ET65" s="48"/>
      <c r="EU65" s="48"/>
      <c r="EV65" s="48"/>
      <c r="EW65" s="48"/>
      <c r="EX65" s="48"/>
      <c r="EY65" s="48"/>
    </row>
    <row r="66" spans="1:155" ht="30" customHeight="1">
      <c r="A66" s="27"/>
      <c r="B66" s="45" t="s">
        <v>54</v>
      </c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6"/>
      <c r="DG66" s="47">
        <v>0</v>
      </c>
      <c r="DH66" s="48"/>
      <c r="DI66" s="48"/>
      <c r="DJ66" s="48"/>
      <c r="DK66" s="48"/>
      <c r="DL66" s="48"/>
      <c r="DM66" s="48"/>
      <c r="DN66" s="48"/>
      <c r="DO66" s="48"/>
      <c r="DP66" s="48"/>
      <c r="DQ66" s="48"/>
      <c r="DR66" s="48"/>
      <c r="DS66" s="48"/>
      <c r="DT66" s="48"/>
      <c r="DU66" s="48"/>
      <c r="DV66" s="48"/>
      <c r="DW66" s="48"/>
      <c r="DX66" s="48"/>
      <c r="DY66" s="48"/>
      <c r="DZ66" s="48"/>
      <c r="EA66" s="48"/>
      <c r="EB66" s="48"/>
      <c r="EC66" s="48"/>
      <c r="ED66" s="48"/>
      <c r="EE66" s="48"/>
      <c r="EF66" s="48"/>
      <c r="EG66" s="48"/>
      <c r="EH66" s="48"/>
      <c r="EI66" s="48"/>
      <c r="EJ66" s="48"/>
      <c r="EK66" s="48"/>
      <c r="EL66" s="48"/>
      <c r="EM66" s="48"/>
      <c r="EN66" s="48"/>
      <c r="EO66" s="48"/>
      <c r="EP66" s="48"/>
      <c r="EQ66" s="48"/>
      <c r="ER66" s="48"/>
      <c r="ES66" s="48"/>
      <c r="ET66" s="48"/>
      <c r="EU66" s="48"/>
      <c r="EV66" s="48"/>
      <c r="EW66" s="48"/>
      <c r="EX66" s="48"/>
      <c r="EY66" s="48"/>
    </row>
    <row r="67" spans="1:155" ht="30" customHeight="1">
      <c r="A67" s="27"/>
      <c r="B67" s="45" t="s">
        <v>55</v>
      </c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6"/>
      <c r="DG67" s="47">
        <v>0</v>
      </c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  <c r="DS67" s="48"/>
      <c r="DT67" s="48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8"/>
      <c r="EF67" s="48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8"/>
      <c r="ER67" s="48"/>
      <c r="ES67" s="48"/>
      <c r="ET67" s="48"/>
      <c r="EU67" s="48"/>
      <c r="EV67" s="48"/>
      <c r="EW67" s="48"/>
      <c r="EX67" s="48"/>
      <c r="EY67" s="48"/>
    </row>
    <row r="68" spans="1:245" ht="15">
      <c r="A68" s="28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</row>
  </sheetData>
  <sheetProtection/>
  <mergeCells count="88">
    <mergeCell ref="DG47:EY47"/>
    <mergeCell ref="B53:DF53"/>
    <mergeCell ref="DG53:EY53"/>
    <mergeCell ref="DG51:EY51"/>
    <mergeCell ref="C52:DF52"/>
    <mergeCell ref="B60:DF60"/>
    <mergeCell ref="EJ20:EY20"/>
    <mergeCell ref="AS21:DF21"/>
    <mergeCell ref="A39:EY39"/>
    <mergeCell ref="EJ22:EY22"/>
    <mergeCell ref="C51:DF51"/>
    <mergeCell ref="EJ21:EY21"/>
    <mergeCell ref="A37:EY37"/>
    <mergeCell ref="A38:EY38"/>
    <mergeCell ref="DG49:EY49"/>
    <mergeCell ref="AS24:DF25"/>
    <mergeCell ref="DG2:EY2"/>
    <mergeCell ref="DG3:EY3"/>
    <mergeCell ref="DG4:EY4"/>
    <mergeCell ref="DG5:EY5"/>
    <mergeCell ref="DG6:DZ6"/>
    <mergeCell ref="EC6:EY6"/>
    <mergeCell ref="EJ12:EY12"/>
    <mergeCell ref="DG60:EY60"/>
    <mergeCell ref="B57:DF57"/>
    <mergeCell ref="DG57:EY57"/>
    <mergeCell ref="B58:DF58"/>
    <mergeCell ref="DG58:EY58"/>
    <mergeCell ref="DG59:EY59"/>
    <mergeCell ref="B47:DF47"/>
    <mergeCell ref="EJ18:EY18"/>
    <mergeCell ref="B59:DF59"/>
    <mergeCell ref="DS7:EJ7"/>
    <mergeCell ref="EK7:EN7"/>
    <mergeCell ref="EO7:ER7"/>
    <mergeCell ref="AD14:AG14"/>
    <mergeCell ref="AK14:BB14"/>
    <mergeCell ref="BD14:BJ14"/>
    <mergeCell ref="DL7:DO7"/>
    <mergeCell ref="EJ14:EY14"/>
    <mergeCell ref="A9:EY9"/>
    <mergeCell ref="A10:EY10"/>
    <mergeCell ref="EJ13:EY13"/>
    <mergeCell ref="AS27:DF29"/>
    <mergeCell ref="A31:EY31"/>
    <mergeCell ref="A33:EY33"/>
    <mergeCell ref="A34:EY34"/>
    <mergeCell ref="EJ15:EY15"/>
    <mergeCell ref="EJ16:EY16"/>
    <mergeCell ref="EJ17:EY17"/>
    <mergeCell ref="AI17:DF19"/>
    <mergeCell ref="EJ19:EY19"/>
    <mergeCell ref="A40:EY40"/>
    <mergeCell ref="A44:DF44"/>
    <mergeCell ref="DG44:EY44"/>
    <mergeCell ref="B45:DF45"/>
    <mergeCell ref="DG45:EY45"/>
    <mergeCell ref="A42:EY42"/>
    <mergeCell ref="B46:DF46"/>
    <mergeCell ref="C54:DF54"/>
    <mergeCell ref="DG54:EY54"/>
    <mergeCell ref="DG46:EY46"/>
    <mergeCell ref="C55:DF55"/>
    <mergeCell ref="DG56:EY56"/>
    <mergeCell ref="C56:DF56"/>
    <mergeCell ref="C48:DF48"/>
    <mergeCell ref="C49:DF49"/>
    <mergeCell ref="DG48:EY48"/>
    <mergeCell ref="A35:EY35"/>
    <mergeCell ref="A36:EY36"/>
    <mergeCell ref="B64:DF64"/>
    <mergeCell ref="DG64:EY64"/>
    <mergeCell ref="B63:DF63"/>
    <mergeCell ref="DG63:EY63"/>
    <mergeCell ref="B61:DF61"/>
    <mergeCell ref="DG61:EY61"/>
    <mergeCell ref="B62:DF62"/>
    <mergeCell ref="DG62:EY62"/>
    <mergeCell ref="B67:DF67"/>
    <mergeCell ref="DG67:EY67"/>
    <mergeCell ref="DG55:EY55"/>
    <mergeCell ref="DG50:EY50"/>
    <mergeCell ref="C50:DF50"/>
    <mergeCell ref="DG52:EY52"/>
    <mergeCell ref="B65:DF65"/>
    <mergeCell ref="DG65:EY65"/>
    <mergeCell ref="B66:DF66"/>
    <mergeCell ref="DG66:EY6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9"/>
  <sheetViews>
    <sheetView showGridLines="0" zoomScalePageLayoutView="0" workbookViewId="0" topLeftCell="A1">
      <selection activeCell="K41" sqref="K41"/>
    </sheetView>
  </sheetViews>
  <sheetFormatPr defaultColWidth="9.00390625" defaultRowHeight="12.75" customHeight="1"/>
  <cols>
    <col min="1" max="1" width="6.75390625" style="36" customWidth="1"/>
    <col min="2" max="2" width="15.125" style="36" customWidth="1"/>
    <col min="3" max="4" width="6.75390625" style="36" customWidth="1"/>
    <col min="5" max="6" width="10.625" style="36" customWidth="1"/>
    <col min="7" max="7" width="9.125" style="36" customWidth="1"/>
    <col min="8" max="10" width="13.25390625" style="36" customWidth="1"/>
    <col min="11" max="11" width="13.75390625" style="36" customWidth="1"/>
    <col min="12" max="16384" width="9.125" style="36" customWidth="1"/>
  </cols>
  <sheetData>
    <row r="1" spans="1:7" ht="12.75">
      <c r="A1" s="88" t="s">
        <v>80</v>
      </c>
      <c r="B1" s="89"/>
      <c r="C1" s="89"/>
      <c r="D1" s="89"/>
      <c r="E1" s="89"/>
      <c r="F1" s="89"/>
      <c r="G1" s="89"/>
    </row>
    <row r="2" spans="1:7" ht="12.75">
      <c r="A2" s="90" t="s">
        <v>72</v>
      </c>
      <c r="B2" s="91"/>
      <c r="C2" s="91"/>
      <c r="D2" s="91"/>
      <c r="E2" s="91"/>
      <c r="F2" s="91"/>
      <c r="G2" s="91"/>
    </row>
    <row r="3" ht="12.75">
      <c r="A3" s="37" t="s">
        <v>56</v>
      </c>
    </row>
    <row r="4" spans="1:10" ht="21">
      <c r="A4" s="39" t="s">
        <v>57</v>
      </c>
      <c r="B4" s="39" t="s">
        <v>58</v>
      </c>
      <c r="C4" s="39" t="s">
        <v>59</v>
      </c>
      <c r="D4" s="39" t="s">
        <v>60</v>
      </c>
      <c r="E4" s="39" t="s">
        <v>61</v>
      </c>
      <c r="F4" s="39" t="s">
        <v>62</v>
      </c>
      <c r="G4" s="39" t="s">
        <v>88</v>
      </c>
      <c r="H4" s="39" t="s">
        <v>89</v>
      </c>
      <c r="I4" s="39" t="s">
        <v>90</v>
      </c>
      <c r="J4" s="39" t="s">
        <v>99</v>
      </c>
    </row>
    <row r="5" spans="1:10" ht="33.75">
      <c r="A5" s="92" t="s">
        <v>63</v>
      </c>
      <c r="B5" s="92" t="s">
        <v>75</v>
      </c>
      <c r="C5" s="92" t="s">
        <v>64</v>
      </c>
      <c r="D5" s="92" t="s">
        <v>65</v>
      </c>
      <c r="E5" s="92" t="s">
        <v>66</v>
      </c>
      <c r="F5" s="92" t="s">
        <v>76</v>
      </c>
      <c r="G5" s="92" t="s">
        <v>100</v>
      </c>
      <c r="H5" s="93">
        <v>457000</v>
      </c>
      <c r="I5" s="93">
        <v>491000</v>
      </c>
      <c r="J5" s="93">
        <v>520000</v>
      </c>
    </row>
    <row r="6" spans="1:10" ht="33.75">
      <c r="A6" s="92" t="s">
        <v>63</v>
      </c>
      <c r="B6" s="92" t="s">
        <v>75</v>
      </c>
      <c r="C6" s="92" t="s">
        <v>64</v>
      </c>
      <c r="D6" s="92" t="s">
        <v>65</v>
      </c>
      <c r="E6" s="92" t="s">
        <v>66</v>
      </c>
      <c r="F6" s="92" t="s">
        <v>77</v>
      </c>
      <c r="G6" s="92" t="s">
        <v>101</v>
      </c>
      <c r="H6" s="93">
        <v>137000</v>
      </c>
      <c r="I6" s="93">
        <v>147000</v>
      </c>
      <c r="J6" s="93">
        <v>156000</v>
      </c>
    </row>
    <row r="7" spans="1:10" ht="22.5">
      <c r="A7" s="92" t="s">
        <v>63</v>
      </c>
      <c r="B7" s="92" t="s">
        <v>75</v>
      </c>
      <c r="C7" s="92" t="s">
        <v>64</v>
      </c>
      <c r="D7" s="92" t="s">
        <v>65</v>
      </c>
      <c r="E7" s="92" t="s">
        <v>66</v>
      </c>
      <c r="F7" s="92" t="s">
        <v>102</v>
      </c>
      <c r="G7" s="92" t="s">
        <v>103</v>
      </c>
      <c r="H7" s="93">
        <v>7000</v>
      </c>
      <c r="I7" s="93">
        <v>7000</v>
      </c>
      <c r="J7" s="93">
        <v>7000</v>
      </c>
    </row>
    <row r="8" spans="1:10" ht="12.75">
      <c r="A8" s="92" t="s">
        <v>63</v>
      </c>
      <c r="B8" s="92" t="s">
        <v>78</v>
      </c>
      <c r="C8" s="92" t="s">
        <v>64</v>
      </c>
      <c r="D8" s="92" t="s">
        <v>65</v>
      </c>
      <c r="E8" s="92" t="s">
        <v>104</v>
      </c>
      <c r="F8" s="92" t="s">
        <v>67</v>
      </c>
      <c r="G8" s="92" t="s">
        <v>36</v>
      </c>
      <c r="H8" s="93">
        <v>777000</v>
      </c>
      <c r="I8" s="93">
        <v>777000</v>
      </c>
      <c r="J8" s="93">
        <v>777000</v>
      </c>
    </row>
    <row r="9" spans="1:10" ht="12.75">
      <c r="A9" s="92" t="s">
        <v>63</v>
      </c>
      <c r="B9" s="92" t="s">
        <v>78</v>
      </c>
      <c r="C9" s="92" t="s">
        <v>64</v>
      </c>
      <c r="D9" s="92" t="s">
        <v>65</v>
      </c>
      <c r="E9" s="92" t="s">
        <v>104</v>
      </c>
      <c r="F9" s="92" t="s">
        <v>68</v>
      </c>
      <c r="G9" s="92" t="s">
        <v>36</v>
      </c>
      <c r="H9" s="93">
        <v>235000</v>
      </c>
      <c r="I9" s="93">
        <v>235000</v>
      </c>
      <c r="J9" s="93">
        <v>235000</v>
      </c>
    </row>
    <row r="10" spans="1:10" ht="12.75">
      <c r="A10" s="92" t="s">
        <v>63</v>
      </c>
      <c r="B10" s="92" t="s">
        <v>78</v>
      </c>
      <c r="C10" s="92" t="s">
        <v>64</v>
      </c>
      <c r="D10" s="92" t="s">
        <v>65</v>
      </c>
      <c r="E10" s="92" t="s">
        <v>104</v>
      </c>
      <c r="F10" s="92" t="s">
        <v>81</v>
      </c>
      <c r="G10" s="92" t="s">
        <v>36</v>
      </c>
      <c r="H10" s="93">
        <v>18000</v>
      </c>
      <c r="I10" s="93">
        <v>18000</v>
      </c>
      <c r="J10" s="93">
        <v>18000</v>
      </c>
    </row>
    <row r="11" spans="1:10" ht="12.75">
      <c r="A11" s="92" t="s">
        <v>63</v>
      </c>
      <c r="B11" s="92" t="s">
        <v>78</v>
      </c>
      <c r="C11" s="92" t="s">
        <v>64</v>
      </c>
      <c r="D11" s="92" t="s">
        <v>65</v>
      </c>
      <c r="E11" s="92" t="s">
        <v>104</v>
      </c>
      <c r="F11" s="92" t="s">
        <v>105</v>
      </c>
      <c r="G11" s="92" t="s">
        <v>36</v>
      </c>
      <c r="H11" s="93">
        <v>7000</v>
      </c>
      <c r="I11" s="93">
        <v>7000</v>
      </c>
      <c r="J11" s="93">
        <v>7000</v>
      </c>
    </row>
    <row r="12" spans="1:10" ht="12.75">
      <c r="A12" s="92" t="s">
        <v>63</v>
      </c>
      <c r="B12" s="92" t="s">
        <v>78</v>
      </c>
      <c r="C12" s="92" t="s">
        <v>64</v>
      </c>
      <c r="D12" s="92" t="s">
        <v>65</v>
      </c>
      <c r="E12" s="92" t="s">
        <v>104</v>
      </c>
      <c r="F12" s="92" t="s">
        <v>91</v>
      </c>
      <c r="G12" s="92" t="s">
        <v>36</v>
      </c>
      <c r="H12" s="93">
        <v>15000</v>
      </c>
      <c r="I12" s="93">
        <v>15000</v>
      </c>
      <c r="J12" s="93">
        <v>15000</v>
      </c>
    </row>
    <row r="13" spans="1:10" ht="12.75">
      <c r="A13" s="92" t="s">
        <v>63</v>
      </c>
      <c r="B13" s="92" t="s">
        <v>78</v>
      </c>
      <c r="C13" s="92" t="s">
        <v>64</v>
      </c>
      <c r="D13" s="92" t="s">
        <v>65</v>
      </c>
      <c r="E13" s="92" t="s">
        <v>104</v>
      </c>
      <c r="F13" s="92" t="s">
        <v>92</v>
      </c>
      <c r="G13" s="92" t="s">
        <v>36</v>
      </c>
      <c r="H13" s="93">
        <v>4000</v>
      </c>
      <c r="I13" s="93">
        <v>4000</v>
      </c>
      <c r="J13" s="93">
        <v>4000</v>
      </c>
    </row>
    <row r="14" spans="1:10" ht="12.75">
      <c r="A14" s="92" t="s">
        <v>63</v>
      </c>
      <c r="B14" s="92" t="s">
        <v>78</v>
      </c>
      <c r="C14" s="92" t="s">
        <v>64</v>
      </c>
      <c r="D14" s="92" t="s">
        <v>65</v>
      </c>
      <c r="E14" s="92" t="s">
        <v>104</v>
      </c>
      <c r="F14" s="92" t="s">
        <v>69</v>
      </c>
      <c r="G14" s="92" t="s">
        <v>36</v>
      </c>
      <c r="H14" s="93">
        <v>3000</v>
      </c>
      <c r="I14" s="93">
        <v>3000</v>
      </c>
      <c r="J14" s="93">
        <v>3000</v>
      </c>
    </row>
    <row r="15" spans="1:10" ht="12.75">
      <c r="A15" s="92" t="s">
        <v>63</v>
      </c>
      <c r="B15" s="92" t="s">
        <v>78</v>
      </c>
      <c r="C15" s="92" t="s">
        <v>64</v>
      </c>
      <c r="D15" s="92" t="s">
        <v>65</v>
      </c>
      <c r="E15" s="92" t="s">
        <v>104</v>
      </c>
      <c r="F15" s="92" t="s">
        <v>93</v>
      </c>
      <c r="G15" s="92" t="s">
        <v>36</v>
      </c>
      <c r="H15" s="93">
        <v>2000</v>
      </c>
      <c r="I15" s="93">
        <v>2000</v>
      </c>
      <c r="J15" s="93">
        <v>2000</v>
      </c>
    </row>
    <row r="16" spans="1:10" ht="12.75">
      <c r="A16" s="92" t="s">
        <v>63</v>
      </c>
      <c r="B16" s="92" t="s">
        <v>78</v>
      </c>
      <c r="C16" s="92" t="s">
        <v>64</v>
      </c>
      <c r="D16" s="92" t="s">
        <v>65</v>
      </c>
      <c r="E16" s="92" t="s">
        <v>104</v>
      </c>
      <c r="F16" s="92" t="s">
        <v>94</v>
      </c>
      <c r="G16" s="92" t="s">
        <v>36</v>
      </c>
      <c r="H16" s="93">
        <v>10000</v>
      </c>
      <c r="I16" s="93">
        <v>10000</v>
      </c>
      <c r="J16" s="93">
        <v>10000</v>
      </c>
    </row>
    <row r="17" spans="1:10" ht="12.75">
      <c r="A17" s="92" t="s">
        <v>63</v>
      </c>
      <c r="B17" s="92" t="s">
        <v>78</v>
      </c>
      <c r="C17" s="92" t="s">
        <v>64</v>
      </c>
      <c r="D17" s="92" t="s">
        <v>65</v>
      </c>
      <c r="E17" s="92" t="s">
        <v>104</v>
      </c>
      <c r="F17" s="92" t="s">
        <v>95</v>
      </c>
      <c r="G17" s="92" t="s">
        <v>36</v>
      </c>
      <c r="H17" s="93">
        <v>13000</v>
      </c>
      <c r="I17" s="93">
        <v>13000</v>
      </c>
      <c r="J17" s="93">
        <v>13000</v>
      </c>
    </row>
    <row r="18" spans="1:10" ht="12.75">
      <c r="A18" s="92" t="s">
        <v>63</v>
      </c>
      <c r="B18" s="92" t="s">
        <v>78</v>
      </c>
      <c r="C18" s="92" t="s">
        <v>64</v>
      </c>
      <c r="D18" s="92" t="s">
        <v>65</v>
      </c>
      <c r="E18" s="92" t="s">
        <v>104</v>
      </c>
      <c r="F18" s="92" t="s">
        <v>106</v>
      </c>
      <c r="G18" s="92" t="s">
        <v>36</v>
      </c>
      <c r="H18" s="93">
        <v>2000</v>
      </c>
      <c r="I18" s="93">
        <v>2000</v>
      </c>
      <c r="J18" s="93">
        <v>2000</v>
      </c>
    </row>
    <row r="19" spans="1:10" ht="12.75">
      <c r="A19" s="92" t="s">
        <v>63</v>
      </c>
      <c r="B19" s="92" t="s">
        <v>78</v>
      </c>
      <c r="C19" s="92" t="s">
        <v>64</v>
      </c>
      <c r="D19" s="92" t="s">
        <v>65</v>
      </c>
      <c r="E19" s="92" t="s">
        <v>104</v>
      </c>
      <c r="F19" s="92" t="s">
        <v>107</v>
      </c>
      <c r="G19" s="92" t="s">
        <v>36</v>
      </c>
      <c r="H19" s="93">
        <v>2000</v>
      </c>
      <c r="I19" s="93">
        <v>2000</v>
      </c>
      <c r="J19" s="93">
        <v>2000</v>
      </c>
    </row>
    <row r="20" spans="1:10" ht="12.75">
      <c r="A20" s="92" t="s">
        <v>63</v>
      </c>
      <c r="B20" s="92" t="s">
        <v>78</v>
      </c>
      <c r="C20" s="92" t="s">
        <v>64</v>
      </c>
      <c r="D20" s="92" t="s">
        <v>65</v>
      </c>
      <c r="E20" s="92" t="s">
        <v>104</v>
      </c>
      <c r="F20" s="92" t="s">
        <v>108</v>
      </c>
      <c r="G20" s="92" t="s">
        <v>36</v>
      </c>
      <c r="H20" s="93">
        <v>1000</v>
      </c>
      <c r="I20" s="93">
        <v>1000</v>
      </c>
      <c r="J20" s="93">
        <v>1000</v>
      </c>
    </row>
    <row r="21" spans="1:10" ht="12.75">
      <c r="A21" s="92" t="s">
        <v>63</v>
      </c>
      <c r="B21" s="92" t="s">
        <v>78</v>
      </c>
      <c r="C21" s="92" t="s">
        <v>64</v>
      </c>
      <c r="D21" s="92" t="s">
        <v>65</v>
      </c>
      <c r="E21" s="92" t="s">
        <v>104</v>
      </c>
      <c r="F21" s="92" t="s">
        <v>109</v>
      </c>
      <c r="G21" s="92" t="s">
        <v>36</v>
      </c>
      <c r="H21" s="93">
        <v>1000</v>
      </c>
      <c r="I21" s="93">
        <v>1000</v>
      </c>
      <c r="J21" s="93">
        <v>1000</v>
      </c>
    </row>
    <row r="22" spans="1:10" ht="12.75">
      <c r="A22" s="92" t="s">
        <v>63</v>
      </c>
      <c r="B22" s="92" t="s">
        <v>78</v>
      </c>
      <c r="C22" s="92" t="s">
        <v>64</v>
      </c>
      <c r="D22" s="92" t="s">
        <v>65</v>
      </c>
      <c r="E22" s="92" t="s">
        <v>104</v>
      </c>
      <c r="F22" s="92" t="s">
        <v>110</v>
      </c>
      <c r="G22" s="92" t="s">
        <v>36</v>
      </c>
      <c r="H22" s="93">
        <v>83000</v>
      </c>
      <c r="I22" s="93">
        <v>83000</v>
      </c>
      <c r="J22" s="93">
        <v>83000</v>
      </c>
    </row>
    <row r="23" spans="1:10" ht="12.75">
      <c r="A23" s="92" t="s">
        <v>63</v>
      </c>
      <c r="B23" s="92" t="s">
        <v>78</v>
      </c>
      <c r="C23" s="92" t="s">
        <v>64</v>
      </c>
      <c r="D23" s="92" t="s">
        <v>65</v>
      </c>
      <c r="E23" s="92" t="s">
        <v>104</v>
      </c>
      <c r="F23" s="92" t="s">
        <v>102</v>
      </c>
      <c r="G23" s="92" t="s">
        <v>36</v>
      </c>
      <c r="H23" s="93">
        <v>5000</v>
      </c>
      <c r="I23" s="93">
        <v>5000</v>
      </c>
      <c r="J23" s="93">
        <v>5000</v>
      </c>
    </row>
    <row r="24" spans="1:10" ht="12.75">
      <c r="A24" s="92" t="s">
        <v>63</v>
      </c>
      <c r="B24" s="92" t="s">
        <v>78</v>
      </c>
      <c r="C24" s="92" t="s">
        <v>70</v>
      </c>
      <c r="D24" s="92" t="s">
        <v>65</v>
      </c>
      <c r="E24" s="92" t="s">
        <v>104</v>
      </c>
      <c r="F24" s="92" t="s">
        <v>71</v>
      </c>
      <c r="G24" s="92" t="s">
        <v>36</v>
      </c>
      <c r="H24" s="93">
        <v>22000</v>
      </c>
      <c r="I24" s="93">
        <v>22000</v>
      </c>
      <c r="J24" s="93">
        <v>22000</v>
      </c>
    </row>
    <row r="25" spans="1:10" ht="12.75">
      <c r="A25" s="92" t="s">
        <v>63</v>
      </c>
      <c r="B25" s="92" t="s">
        <v>78</v>
      </c>
      <c r="C25" s="92" t="s">
        <v>70</v>
      </c>
      <c r="D25" s="92" t="s">
        <v>65</v>
      </c>
      <c r="E25" s="92" t="s">
        <v>104</v>
      </c>
      <c r="F25" s="92" t="s">
        <v>96</v>
      </c>
      <c r="G25" s="92" t="s">
        <v>36</v>
      </c>
      <c r="H25" s="93">
        <v>2000</v>
      </c>
      <c r="I25" s="93">
        <v>2000</v>
      </c>
      <c r="J25" s="93">
        <v>2000</v>
      </c>
    </row>
    <row r="26" spans="1:10" ht="12.75">
      <c r="A26" s="92" t="s">
        <v>63</v>
      </c>
      <c r="B26" s="92" t="s">
        <v>78</v>
      </c>
      <c r="C26" s="92" t="s">
        <v>70</v>
      </c>
      <c r="D26" s="92" t="s">
        <v>65</v>
      </c>
      <c r="E26" s="92" t="s">
        <v>104</v>
      </c>
      <c r="F26" s="92" t="s">
        <v>97</v>
      </c>
      <c r="G26" s="92" t="s">
        <v>36</v>
      </c>
      <c r="H26" s="93">
        <v>9000</v>
      </c>
      <c r="I26" s="93">
        <v>9000</v>
      </c>
      <c r="J26" s="93">
        <v>9000</v>
      </c>
    </row>
    <row r="27" spans="1:10" ht="12.75">
      <c r="A27" s="40"/>
      <c r="B27" s="40"/>
      <c r="C27" s="40"/>
      <c r="D27" s="40"/>
      <c r="E27" s="40"/>
      <c r="F27" s="40"/>
      <c r="G27" s="40"/>
      <c r="H27" s="41">
        <f>SUM(H5:H26)</f>
        <v>1812000</v>
      </c>
      <c r="I27" s="41">
        <f>SUM(I5:I26)</f>
        <v>1856000</v>
      </c>
      <c r="J27" s="41">
        <f>SUM(J5:J26)</f>
        <v>1894000</v>
      </c>
    </row>
    <row r="28" spans="1:10" ht="12.75">
      <c r="A28" s="42" t="s">
        <v>82</v>
      </c>
      <c r="B28" s="42" t="s">
        <v>83</v>
      </c>
      <c r="C28" s="42" t="s">
        <v>84</v>
      </c>
      <c r="D28" s="42" t="s">
        <v>84</v>
      </c>
      <c r="E28" s="42" t="s">
        <v>84</v>
      </c>
      <c r="F28" s="42" t="s">
        <v>85</v>
      </c>
      <c r="G28" s="42" t="s">
        <v>83</v>
      </c>
      <c r="H28" s="43">
        <v>300000</v>
      </c>
      <c r="I28" s="43">
        <v>300000</v>
      </c>
      <c r="J28" s="43">
        <v>300000</v>
      </c>
    </row>
    <row r="29" spans="1:10" ht="12.75" customHeight="1">
      <c r="A29" s="40"/>
      <c r="B29" s="40"/>
      <c r="C29" s="40"/>
      <c r="D29" s="40"/>
      <c r="E29" s="40"/>
      <c r="F29" s="40"/>
      <c r="G29" s="40"/>
      <c r="H29" s="44">
        <f>H27+H28</f>
        <v>2112000</v>
      </c>
      <c r="I29" s="44">
        <f>I27+I28</f>
        <v>2156000</v>
      </c>
      <c r="J29" s="44">
        <f>J27+J28</f>
        <v>2194000</v>
      </c>
    </row>
    <row r="35" s="38" customFormat="1" ht="12.75"/>
    <row r="36" s="38" customFormat="1" ht="12.75"/>
  </sheetData>
  <sheetProtection/>
  <mergeCells count="2">
    <mergeCell ref="A1:G1"/>
    <mergeCell ref="A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9"/>
  <sheetViews>
    <sheetView showGridLines="0" zoomScalePageLayoutView="0" workbookViewId="0" topLeftCell="A1">
      <selection activeCell="A5" sqref="A5:J29"/>
    </sheetView>
  </sheetViews>
  <sheetFormatPr defaultColWidth="9.00390625" defaultRowHeight="12.75" customHeight="1"/>
  <cols>
    <col min="1" max="1" width="6.75390625" style="36" customWidth="1"/>
    <col min="2" max="2" width="12.625" style="36" customWidth="1"/>
    <col min="3" max="5" width="6.75390625" style="36" customWidth="1"/>
    <col min="6" max="6" width="8.00390625" style="36" customWidth="1"/>
    <col min="7" max="7" width="9.375" style="36" customWidth="1"/>
    <col min="8" max="10" width="11.25390625" style="36" customWidth="1"/>
    <col min="11" max="16384" width="9.125" style="36" customWidth="1"/>
  </cols>
  <sheetData>
    <row r="1" spans="1:7" ht="12.75">
      <c r="A1" s="88" t="s">
        <v>80</v>
      </c>
      <c r="B1" s="89"/>
      <c r="C1" s="89"/>
      <c r="D1" s="89"/>
      <c r="E1" s="89"/>
      <c r="F1" s="89"/>
      <c r="G1" s="89"/>
    </row>
    <row r="2" spans="1:7" ht="12.75">
      <c r="A2" s="90" t="s">
        <v>73</v>
      </c>
      <c r="B2" s="91"/>
      <c r="C2" s="91"/>
      <c r="D2" s="91"/>
      <c r="E2" s="91"/>
      <c r="F2" s="91"/>
      <c r="G2" s="91"/>
    </row>
    <row r="3" ht="12.75">
      <c r="A3" s="37" t="s">
        <v>56</v>
      </c>
    </row>
    <row r="4" spans="1:10" ht="21">
      <c r="A4" s="39" t="s">
        <v>57</v>
      </c>
      <c r="B4" s="39" t="s">
        <v>58</v>
      </c>
      <c r="C4" s="39" t="s">
        <v>59</v>
      </c>
      <c r="D4" s="39" t="s">
        <v>60</v>
      </c>
      <c r="E4" s="39" t="s">
        <v>61</v>
      </c>
      <c r="F4" s="39" t="s">
        <v>62</v>
      </c>
      <c r="G4" s="39" t="s">
        <v>88</v>
      </c>
      <c r="H4" s="39" t="s">
        <v>89</v>
      </c>
      <c r="I4" s="39" t="s">
        <v>90</v>
      </c>
      <c r="J4" s="39" t="s">
        <v>99</v>
      </c>
    </row>
    <row r="5" spans="1:10" ht="33.75">
      <c r="A5" s="92" t="s">
        <v>63</v>
      </c>
      <c r="B5" s="92" t="s">
        <v>75</v>
      </c>
      <c r="C5" s="92" t="s">
        <v>64</v>
      </c>
      <c r="D5" s="92" t="s">
        <v>65</v>
      </c>
      <c r="E5" s="92" t="s">
        <v>66</v>
      </c>
      <c r="F5" s="92" t="s">
        <v>76</v>
      </c>
      <c r="G5" s="92" t="s">
        <v>100</v>
      </c>
      <c r="H5" s="93">
        <v>457000</v>
      </c>
      <c r="I5" s="93">
        <v>491000</v>
      </c>
      <c r="J5" s="93">
        <v>520000</v>
      </c>
    </row>
    <row r="6" spans="1:10" ht="33.75">
      <c r="A6" s="92" t="s">
        <v>63</v>
      </c>
      <c r="B6" s="92" t="s">
        <v>75</v>
      </c>
      <c r="C6" s="92" t="s">
        <v>64</v>
      </c>
      <c r="D6" s="92" t="s">
        <v>65</v>
      </c>
      <c r="E6" s="92" t="s">
        <v>66</v>
      </c>
      <c r="F6" s="92" t="s">
        <v>77</v>
      </c>
      <c r="G6" s="92" t="s">
        <v>101</v>
      </c>
      <c r="H6" s="93">
        <v>137000</v>
      </c>
      <c r="I6" s="93">
        <v>147000</v>
      </c>
      <c r="J6" s="93">
        <v>156000</v>
      </c>
    </row>
    <row r="7" spans="1:10" ht="22.5">
      <c r="A7" s="92" t="s">
        <v>63</v>
      </c>
      <c r="B7" s="92" t="s">
        <v>75</v>
      </c>
      <c r="C7" s="92" t="s">
        <v>64</v>
      </c>
      <c r="D7" s="92" t="s">
        <v>65</v>
      </c>
      <c r="E7" s="92" t="s">
        <v>66</v>
      </c>
      <c r="F7" s="92" t="s">
        <v>102</v>
      </c>
      <c r="G7" s="92" t="s">
        <v>103</v>
      </c>
      <c r="H7" s="93">
        <v>7000</v>
      </c>
      <c r="I7" s="93">
        <v>7000</v>
      </c>
      <c r="J7" s="93">
        <v>7000</v>
      </c>
    </row>
    <row r="8" spans="1:10" ht="12.75">
      <c r="A8" s="92" t="s">
        <v>63</v>
      </c>
      <c r="B8" s="92" t="s">
        <v>78</v>
      </c>
      <c r="C8" s="92" t="s">
        <v>64</v>
      </c>
      <c r="D8" s="92" t="s">
        <v>65</v>
      </c>
      <c r="E8" s="92" t="s">
        <v>104</v>
      </c>
      <c r="F8" s="92" t="s">
        <v>67</v>
      </c>
      <c r="G8" s="92" t="s">
        <v>36</v>
      </c>
      <c r="H8" s="93">
        <v>777000</v>
      </c>
      <c r="I8" s="93">
        <v>777000</v>
      </c>
      <c r="J8" s="93">
        <v>777000</v>
      </c>
    </row>
    <row r="9" spans="1:10" ht="12.75">
      <c r="A9" s="92" t="s">
        <v>63</v>
      </c>
      <c r="B9" s="92" t="s">
        <v>78</v>
      </c>
      <c r="C9" s="92" t="s">
        <v>64</v>
      </c>
      <c r="D9" s="92" t="s">
        <v>65</v>
      </c>
      <c r="E9" s="92" t="s">
        <v>104</v>
      </c>
      <c r="F9" s="92" t="s">
        <v>68</v>
      </c>
      <c r="G9" s="92" t="s">
        <v>36</v>
      </c>
      <c r="H9" s="93">
        <v>235000</v>
      </c>
      <c r="I9" s="93">
        <v>235000</v>
      </c>
      <c r="J9" s="93">
        <v>235000</v>
      </c>
    </row>
    <row r="10" spans="1:10" ht="12.75">
      <c r="A10" s="92" t="s">
        <v>63</v>
      </c>
      <c r="B10" s="92" t="s">
        <v>78</v>
      </c>
      <c r="C10" s="92" t="s">
        <v>64</v>
      </c>
      <c r="D10" s="92" t="s">
        <v>65</v>
      </c>
      <c r="E10" s="92" t="s">
        <v>104</v>
      </c>
      <c r="F10" s="92" t="s">
        <v>81</v>
      </c>
      <c r="G10" s="92" t="s">
        <v>36</v>
      </c>
      <c r="H10" s="93">
        <v>18000</v>
      </c>
      <c r="I10" s="93">
        <v>18000</v>
      </c>
      <c r="J10" s="93">
        <v>18000</v>
      </c>
    </row>
    <row r="11" spans="1:10" ht="12.75">
      <c r="A11" s="92" t="s">
        <v>63</v>
      </c>
      <c r="B11" s="92" t="s">
        <v>78</v>
      </c>
      <c r="C11" s="92" t="s">
        <v>64</v>
      </c>
      <c r="D11" s="92" t="s">
        <v>65</v>
      </c>
      <c r="E11" s="92" t="s">
        <v>104</v>
      </c>
      <c r="F11" s="92" t="s">
        <v>105</v>
      </c>
      <c r="G11" s="92" t="s">
        <v>36</v>
      </c>
      <c r="H11" s="93">
        <v>7000</v>
      </c>
      <c r="I11" s="93">
        <v>7000</v>
      </c>
      <c r="J11" s="93">
        <v>7000</v>
      </c>
    </row>
    <row r="12" spans="1:10" ht="12.75">
      <c r="A12" s="92" t="s">
        <v>63</v>
      </c>
      <c r="B12" s="92" t="s">
        <v>78</v>
      </c>
      <c r="C12" s="92" t="s">
        <v>64</v>
      </c>
      <c r="D12" s="92" t="s">
        <v>65</v>
      </c>
      <c r="E12" s="92" t="s">
        <v>104</v>
      </c>
      <c r="F12" s="92" t="s">
        <v>91</v>
      </c>
      <c r="G12" s="92" t="s">
        <v>36</v>
      </c>
      <c r="H12" s="93">
        <v>15000</v>
      </c>
      <c r="I12" s="93">
        <v>15000</v>
      </c>
      <c r="J12" s="93">
        <v>15000</v>
      </c>
    </row>
    <row r="13" spans="1:10" ht="12.75">
      <c r="A13" s="92" t="s">
        <v>63</v>
      </c>
      <c r="B13" s="92" t="s">
        <v>78</v>
      </c>
      <c r="C13" s="92" t="s">
        <v>64</v>
      </c>
      <c r="D13" s="92" t="s">
        <v>65</v>
      </c>
      <c r="E13" s="92" t="s">
        <v>104</v>
      </c>
      <c r="F13" s="92" t="s">
        <v>92</v>
      </c>
      <c r="G13" s="92" t="s">
        <v>36</v>
      </c>
      <c r="H13" s="93">
        <v>4000</v>
      </c>
      <c r="I13" s="93">
        <v>4000</v>
      </c>
      <c r="J13" s="93">
        <v>4000</v>
      </c>
    </row>
    <row r="14" spans="1:10" ht="12.75">
      <c r="A14" s="92" t="s">
        <v>63</v>
      </c>
      <c r="B14" s="92" t="s">
        <v>78</v>
      </c>
      <c r="C14" s="92" t="s">
        <v>64</v>
      </c>
      <c r="D14" s="92" t="s">
        <v>65</v>
      </c>
      <c r="E14" s="92" t="s">
        <v>104</v>
      </c>
      <c r="F14" s="92" t="s">
        <v>69</v>
      </c>
      <c r="G14" s="92" t="s">
        <v>36</v>
      </c>
      <c r="H14" s="93">
        <v>3000</v>
      </c>
      <c r="I14" s="93">
        <v>3000</v>
      </c>
      <c r="J14" s="93">
        <v>3000</v>
      </c>
    </row>
    <row r="15" spans="1:10" ht="12.75">
      <c r="A15" s="92" t="s">
        <v>63</v>
      </c>
      <c r="B15" s="92" t="s">
        <v>78</v>
      </c>
      <c r="C15" s="92" t="s">
        <v>64</v>
      </c>
      <c r="D15" s="92" t="s">
        <v>65</v>
      </c>
      <c r="E15" s="92" t="s">
        <v>104</v>
      </c>
      <c r="F15" s="92" t="s">
        <v>93</v>
      </c>
      <c r="G15" s="92" t="s">
        <v>36</v>
      </c>
      <c r="H15" s="93">
        <v>2000</v>
      </c>
      <c r="I15" s="93">
        <v>2000</v>
      </c>
      <c r="J15" s="93">
        <v>2000</v>
      </c>
    </row>
    <row r="16" spans="1:10" ht="12.75">
      <c r="A16" s="92" t="s">
        <v>63</v>
      </c>
      <c r="B16" s="92" t="s">
        <v>78</v>
      </c>
      <c r="C16" s="92" t="s">
        <v>64</v>
      </c>
      <c r="D16" s="92" t="s">
        <v>65</v>
      </c>
      <c r="E16" s="92" t="s">
        <v>104</v>
      </c>
      <c r="F16" s="92" t="s">
        <v>94</v>
      </c>
      <c r="G16" s="92" t="s">
        <v>36</v>
      </c>
      <c r="H16" s="93">
        <v>10000</v>
      </c>
      <c r="I16" s="93">
        <v>10000</v>
      </c>
      <c r="J16" s="93">
        <v>10000</v>
      </c>
    </row>
    <row r="17" spans="1:10" ht="12.75">
      <c r="A17" s="92" t="s">
        <v>63</v>
      </c>
      <c r="B17" s="92" t="s">
        <v>78</v>
      </c>
      <c r="C17" s="92" t="s">
        <v>64</v>
      </c>
      <c r="D17" s="92" t="s">
        <v>65</v>
      </c>
      <c r="E17" s="92" t="s">
        <v>104</v>
      </c>
      <c r="F17" s="92" t="s">
        <v>95</v>
      </c>
      <c r="G17" s="92" t="s">
        <v>36</v>
      </c>
      <c r="H17" s="93">
        <v>13000</v>
      </c>
      <c r="I17" s="93">
        <v>13000</v>
      </c>
      <c r="J17" s="93">
        <v>13000</v>
      </c>
    </row>
    <row r="18" spans="1:10" ht="12.75">
      <c r="A18" s="92" t="s">
        <v>63</v>
      </c>
      <c r="B18" s="92" t="s">
        <v>78</v>
      </c>
      <c r="C18" s="92" t="s">
        <v>64</v>
      </c>
      <c r="D18" s="92" t="s">
        <v>65</v>
      </c>
      <c r="E18" s="92" t="s">
        <v>104</v>
      </c>
      <c r="F18" s="92" t="s">
        <v>106</v>
      </c>
      <c r="G18" s="92" t="s">
        <v>36</v>
      </c>
      <c r="H18" s="93">
        <v>2000</v>
      </c>
      <c r="I18" s="93">
        <v>2000</v>
      </c>
      <c r="J18" s="93">
        <v>2000</v>
      </c>
    </row>
    <row r="19" spans="1:10" ht="12.75">
      <c r="A19" s="92" t="s">
        <v>63</v>
      </c>
      <c r="B19" s="92" t="s">
        <v>78</v>
      </c>
      <c r="C19" s="92" t="s">
        <v>64</v>
      </c>
      <c r="D19" s="92" t="s">
        <v>65</v>
      </c>
      <c r="E19" s="92" t="s">
        <v>104</v>
      </c>
      <c r="F19" s="92" t="s">
        <v>107</v>
      </c>
      <c r="G19" s="92" t="s">
        <v>36</v>
      </c>
      <c r="H19" s="93">
        <v>2000</v>
      </c>
      <c r="I19" s="93">
        <v>2000</v>
      </c>
      <c r="J19" s="93">
        <v>2000</v>
      </c>
    </row>
    <row r="20" spans="1:10" ht="12.75">
      <c r="A20" s="92" t="s">
        <v>63</v>
      </c>
      <c r="B20" s="92" t="s">
        <v>78</v>
      </c>
      <c r="C20" s="92" t="s">
        <v>64</v>
      </c>
      <c r="D20" s="92" t="s">
        <v>65</v>
      </c>
      <c r="E20" s="92" t="s">
        <v>104</v>
      </c>
      <c r="F20" s="92" t="s">
        <v>108</v>
      </c>
      <c r="G20" s="92" t="s">
        <v>36</v>
      </c>
      <c r="H20" s="93">
        <v>1000</v>
      </c>
      <c r="I20" s="93">
        <v>1000</v>
      </c>
      <c r="J20" s="93">
        <v>1000</v>
      </c>
    </row>
    <row r="21" spans="1:10" ht="12.75">
      <c r="A21" s="92" t="s">
        <v>63</v>
      </c>
      <c r="B21" s="92" t="s">
        <v>78</v>
      </c>
      <c r="C21" s="92" t="s">
        <v>64</v>
      </c>
      <c r="D21" s="92" t="s">
        <v>65</v>
      </c>
      <c r="E21" s="92" t="s">
        <v>104</v>
      </c>
      <c r="F21" s="92" t="s">
        <v>109</v>
      </c>
      <c r="G21" s="92" t="s">
        <v>36</v>
      </c>
      <c r="H21" s="93">
        <v>1000</v>
      </c>
      <c r="I21" s="93">
        <v>1000</v>
      </c>
      <c r="J21" s="93">
        <v>1000</v>
      </c>
    </row>
    <row r="22" spans="1:10" ht="12.75">
      <c r="A22" s="92" t="s">
        <v>63</v>
      </c>
      <c r="B22" s="92" t="s">
        <v>78</v>
      </c>
      <c r="C22" s="92" t="s">
        <v>64</v>
      </c>
      <c r="D22" s="92" t="s">
        <v>65</v>
      </c>
      <c r="E22" s="92" t="s">
        <v>104</v>
      </c>
      <c r="F22" s="92" t="s">
        <v>110</v>
      </c>
      <c r="G22" s="92" t="s">
        <v>36</v>
      </c>
      <c r="H22" s="93">
        <v>83000</v>
      </c>
      <c r="I22" s="93">
        <v>83000</v>
      </c>
      <c r="J22" s="93">
        <v>83000</v>
      </c>
    </row>
    <row r="23" spans="1:10" s="38" customFormat="1" ht="12.75">
      <c r="A23" s="92" t="s">
        <v>63</v>
      </c>
      <c r="B23" s="92" t="s">
        <v>78</v>
      </c>
      <c r="C23" s="92" t="s">
        <v>64</v>
      </c>
      <c r="D23" s="92" t="s">
        <v>65</v>
      </c>
      <c r="E23" s="92" t="s">
        <v>104</v>
      </c>
      <c r="F23" s="92" t="s">
        <v>102</v>
      </c>
      <c r="G23" s="92" t="s">
        <v>36</v>
      </c>
      <c r="H23" s="93">
        <v>5000</v>
      </c>
      <c r="I23" s="93">
        <v>5000</v>
      </c>
      <c r="J23" s="93">
        <v>5000</v>
      </c>
    </row>
    <row r="24" spans="1:10" s="38" customFormat="1" ht="12.75">
      <c r="A24" s="92" t="s">
        <v>63</v>
      </c>
      <c r="B24" s="92" t="s">
        <v>78</v>
      </c>
      <c r="C24" s="92" t="s">
        <v>70</v>
      </c>
      <c r="D24" s="92" t="s">
        <v>65</v>
      </c>
      <c r="E24" s="92" t="s">
        <v>104</v>
      </c>
      <c r="F24" s="92" t="s">
        <v>71</v>
      </c>
      <c r="G24" s="92" t="s">
        <v>36</v>
      </c>
      <c r="H24" s="93">
        <v>22000</v>
      </c>
      <c r="I24" s="93">
        <v>22000</v>
      </c>
      <c r="J24" s="93">
        <v>22000</v>
      </c>
    </row>
    <row r="25" spans="1:10" ht="12.75" customHeight="1">
      <c r="A25" s="92" t="s">
        <v>63</v>
      </c>
      <c r="B25" s="92" t="s">
        <v>78</v>
      </c>
      <c r="C25" s="92" t="s">
        <v>70</v>
      </c>
      <c r="D25" s="92" t="s">
        <v>65</v>
      </c>
      <c r="E25" s="92" t="s">
        <v>104</v>
      </c>
      <c r="F25" s="92" t="s">
        <v>96</v>
      </c>
      <c r="G25" s="92" t="s">
        <v>36</v>
      </c>
      <c r="H25" s="93">
        <v>2000</v>
      </c>
      <c r="I25" s="93">
        <v>2000</v>
      </c>
      <c r="J25" s="93">
        <v>2000</v>
      </c>
    </row>
    <row r="26" spans="1:10" ht="12.75" customHeight="1">
      <c r="A26" s="92" t="s">
        <v>63</v>
      </c>
      <c r="B26" s="92" t="s">
        <v>78</v>
      </c>
      <c r="C26" s="92" t="s">
        <v>70</v>
      </c>
      <c r="D26" s="92" t="s">
        <v>65</v>
      </c>
      <c r="E26" s="92" t="s">
        <v>104</v>
      </c>
      <c r="F26" s="92" t="s">
        <v>97</v>
      </c>
      <c r="G26" s="92" t="s">
        <v>36</v>
      </c>
      <c r="H26" s="93">
        <v>9000</v>
      </c>
      <c r="I26" s="93">
        <v>9000</v>
      </c>
      <c r="J26" s="93">
        <v>9000</v>
      </c>
    </row>
    <row r="27" spans="1:10" ht="12.75" customHeight="1">
      <c r="A27" s="40"/>
      <c r="B27" s="40"/>
      <c r="C27" s="40"/>
      <c r="D27" s="40"/>
      <c r="E27" s="40"/>
      <c r="F27" s="40"/>
      <c r="G27" s="40"/>
      <c r="H27" s="41">
        <f>SUM(H5:H26)</f>
        <v>1812000</v>
      </c>
      <c r="I27" s="41">
        <f>SUM(I5:I26)</f>
        <v>1856000</v>
      </c>
      <c r="J27" s="41">
        <f>SUM(J5:J26)</f>
        <v>1894000</v>
      </c>
    </row>
    <row r="28" spans="1:10" ht="12.75" customHeight="1">
      <c r="A28" s="42" t="s">
        <v>82</v>
      </c>
      <c r="B28" s="42" t="s">
        <v>83</v>
      </c>
      <c r="C28" s="42" t="s">
        <v>84</v>
      </c>
      <c r="D28" s="42" t="s">
        <v>84</v>
      </c>
      <c r="E28" s="42" t="s">
        <v>84</v>
      </c>
      <c r="F28" s="42" t="s">
        <v>85</v>
      </c>
      <c r="G28" s="42" t="s">
        <v>83</v>
      </c>
      <c r="H28" s="43">
        <v>300000</v>
      </c>
      <c r="I28" s="43">
        <v>300000</v>
      </c>
      <c r="J28" s="43">
        <v>300000</v>
      </c>
    </row>
    <row r="29" spans="1:10" ht="12.75" customHeight="1">
      <c r="A29" s="40"/>
      <c r="B29" s="40"/>
      <c r="C29" s="40"/>
      <c r="D29" s="40"/>
      <c r="E29" s="40"/>
      <c r="F29" s="40"/>
      <c r="G29" s="40"/>
      <c r="H29" s="44">
        <f>H27+H28</f>
        <v>2112000</v>
      </c>
      <c r="I29" s="44">
        <f>I27+I28</f>
        <v>2156000</v>
      </c>
      <c r="J29" s="44">
        <f>J27+J28</f>
        <v>2194000</v>
      </c>
    </row>
  </sheetData>
  <sheetProtection/>
  <mergeCells count="2">
    <mergeCell ref="A1:G1"/>
    <mergeCell ref="A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Consul</cp:lastModifiedBy>
  <cp:lastPrinted>2012-02-28T13:41:49Z</cp:lastPrinted>
  <dcterms:created xsi:type="dcterms:W3CDTF">2010-11-26T07:12:57Z</dcterms:created>
  <dcterms:modified xsi:type="dcterms:W3CDTF">2019-02-13T08:32:23Z</dcterms:modified>
  <cp:category/>
  <cp:version/>
  <cp:contentType/>
  <cp:contentStatus/>
</cp:coreProperties>
</file>